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5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drawingml.chart+xml" PartName="/xl/charts/chart201.xml"/>
  <Override ContentType="application/vnd.openxmlformats-officedocument.drawingml.chart+xml" PartName="/xl/charts/chart244.xml"/>
  <Override ContentType="application/vnd.openxmlformats-officedocument.drawingml.chart+xml" PartName="/xl/charts/chart27.xml"/>
  <Override ContentType="application/vnd.openxmlformats-officedocument.drawingml.chart+xml" PartName="/xl/charts/chart104.xml"/>
  <Override ContentType="application/vnd.openxmlformats-officedocument.drawingml.chart+xml" PartName="/xl/charts/chart198.xml"/>
  <Override ContentType="application/vnd.openxmlformats-officedocument.drawingml.chart+xml" PartName="/xl/charts/chart43.xml"/>
  <Override ContentType="application/vnd.openxmlformats-officedocument.drawingml.chart+xml" PartName="/xl/charts/chart120.xml"/>
  <Override ContentType="application/vnd.openxmlformats-officedocument.drawingml.chart+xml" PartName="/xl/charts/chart147.xml"/>
  <Override ContentType="application/vnd.openxmlformats-officedocument.drawingml.chart+xml" PartName="/xl/charts/chart252.xml"/>
  <Override ContentType="application/vnd.openxmlformats-officedocument.drawingml.chart+xml" PartName="/xl/charts/chart78.xml"/>
  <Override ContentType="application/vnd.openxmlformats-officedocument.drawingml.chart+xml" PartName="/xl/charts/chart155.xml"/>
  <Override ContentType="application/vnd.openxmlformats-officedocument.drawingml.chart+xml" PartName="/xl/charts/chart35.xml"/>
  <Override ContentType="application/vnd.openxmlformats-officedocument.drawingml.chart+xml" PartName="/xl/charts/chart112.xml"/>
  <Override ContentType="application/vnd.openxmlformats-officedocument.drawingml.chart+xml" PartName="/xl/charts/chart94.xml"/>
  <Override ContentType="application/vnd.openxmlformats-officedocument.drawingml.chart+xml" PartName="/xl/charts/chart228.xml"/>
  <Override ContentType="application/vnd.openxmlformats-officedocument.drawingml.chart+xml" PartName="/xl/charts/chart51.xml"/>
  <Override ContentType="application/vnd.openxmlformats-officedocument.drawingml.chart+xml" PartName="/xl/charts/chart139.xml"/>
  <Override ContentType="application/vnd.openxmlformats-officedocument.drawingml.chart+xml" PartName="/xl/charts/chart86.xml"/>
  <Override ContentType="application/vnd.openxmlformats-officedocument.drawingml.chart+xml" PartName="/xl/charts/chart236.xml"/>
  <Override ContentType="application/vnd.openxmlformats-officedocument.drawingml.chart+xml" PartName="/xl/charts/chart191.xml"/>
  <Override ContentType="application/vnd.openxmlformats-officedocument.drawingml.chart+xml" PartName="/xl/charts/chart20.xml"/>
  <Override ContentType="application/vnd.openxmlformats-officedocument.drawingml.chart+xml" PartName="/xl/charts/chart175.xml"/>
  <Override ContentType="application/vnd.openxmlformats-officedocument.drawingml.chart+xml" PartName="/xl/charts/chart63.xml"/>
  <Override ContentType="application/vnd.openxmlformats-officedocument.drawingml.chart+xml" PartName="/xl/charts/chart127.xml"/>
  <Override ContentType="application/vnd.openxmlformats-officedocument.drawingml.chart+xml" PartName="/xl/charts/chart58.xml"/>
  <Override ContentType="application/vnd.openxmlformats-officedocument.drawingml.chart+xml" PartName="/xl/charts/chart159.xml"/>
  <Override ContentType="application/vnd.openxmlformats-officedocument.drawingml.chart+xml" PartName="/xl/charts/chart256.xml"/>
  <Override ContentType="application/vnd.openxmlformats-officedocument.drawingml.chart+xml" PartName="/xl/charts/chart15.xml"/>
  <Override ContentType="application/vnd.openxmlformats-officedocument.drawingml.chart+xml" PartName="/xl/charts/chart132.xml"/>
  <Override ContentType="application/vnd.openxmlformats-officedocument.drawingml.chart+xml" PartName="/xl/charts/chart213.xml"/>
  <Override ContentType="application/vnd.openxmlformats-officedocument.drawingml.chart+xml" PartName="/xl/charts/chart260.xml"/>
  <Override ContentType="application/vnd.openxmlformats-officedocument.drawingml.chart+xml" PartName="/xl/charts/chart163.xml"/>
  <Override ContentType="application/vnd.openxmlformats-officedocument.drawingml.chart+xml" PartName="/xl/charts/chart5.xml"/>
  <Override ContentType="application/vnd.openxmlformats-officedocument.drawingml.chart+xml" PartName="/xl/charts/chart208.xml"/>
  <Override ContentType="application/vnd.openxmlformats-officedocument.drawingml.chart+xml" PartName="/xl/charts/chart74.xml"/>
  <Override ContentType="application/vnd.openxmlformats-officedocument.drawingml.chart+xml" PartName="/xl/charts/chart31.xml"/>
  <Override ContentType="application/vnd.openxmlformats-officedocument.drawingml.chart+xml" PartName="/xl/charts/chart248.xml"/>
  <Override ContentType="application/vnd.openxmlformats-officedocument.drawingml.chart+xml" PartName="/xl/charts/chart116.xml"/>
  <Override ContentType="application/vnd.openxmlformats-officedocument.drawingml.chart+xml" PartName="/xl/charts/chart205.xml"/>
  <Override ContentType="application/vnd.openxmlformats-officedocument.drawingml.chart+xml" PartName="/xl/charts/chart2.xml"/>
  <Override ContentType="application/vnd.openxmlformats-officedocument.drawingml.chart+xml" PartName="/xl/charts/chart178.xml"/>
  <Override ContentType="application/vnd.openxmlformats-officedocument.drawingml.chart+xml" PartName="/xl/charts/chart135.xml"/>
  <Override ContentType="application/vnd.openxmlformats-officedocument.drawingml.chart+xml" PartName="/xl/charts/chart47.xml"/>
  <Override ContentType="application/vnd.openxmlformats-officedocument.drawingml.chart+xml" PartName="/xl/charts/chart91.xml"/>
  <Override ContentType="application/vnd.openxmlformats-officedocument.drawingml.chart+xml" PartName="/xl/charts/chart143.xml"/>
  <Override ContentType="application/vnd.openxmlformats-officedocument.drawingml.chart+xml" PartName="/xl/charts/chart186.xml"/>
  <Override ContentType="application/vnd.openxmlformats-officedocument.drawingml.chart+xml" PartName="/xl/charts/chart224.xml"/>
  <Override ContentType="application/vnd.openxmlformats-officedocument.drawingml.chart+xml" PartName="/xl/charts/chart55.xml"/>
  <Override ContentType="application/vnd.openxmlformats-officedocument.drawingml.chart+xml" PartName="/xl/charts/chart160.xml"/>
  <Override ContentType="application/vnd.openxmlformats-officedocument.drawingml.chart+xml" PartName="/xl/charts/chart267.xml"/>
  <Override ContentType="application/vnd.openxmlformats-officedocument.drawingml.chart+xml" PartName="/xl/charts/chart241.xml"/>
  <Override ContentType="application/vnd.openxmlformats-officedocument.drawingml.chart+xml" PartName="/xl/charts/chart12.xml"/>
  <Override ContentType="application/vnd.openxmlformats-officedocument.drawingml.chart+xml" PartName="/xl/charts/chart195.xml"/>
  <Override ContentType="application/vnd.openxmlformats-officedocument.drawingml.chart+xml" PartName="/xl/charts/chart38.xml"/>
  <Override ContentType="application/vnd.openxmlformats-officedocument.drawingml.chart+xml" PartName="/xl/charts/chart100.xml"/>
  <Override ContentType="application/vnd.openxmlformats-officedocument.drawingml.chart+xml" PartName="/xl/charts/chart152.xml"/>
  <Override ContentType="application/vnd.openxmlformats-officedocument.drawingml.chart+xml" PartName="/xl/charts/chart220.xml"/>
  <Override ContentType="application/vnd.openxmlformats-officedocument.drawingml.chart+xml" PartName="/xl/charts/chart263.xml"/>
  <Override ContentType="application/vnd.openxmlformats-officedocument.drawingml.chart+xml" PartName="/xl/charts/chart216.xml"/>
  <Override ContentType="application/vnd.openxmlformats-officedocument.drawingml.chart+xml" PartName="/xl/charts/chart98.xml"/>
  <Override ContentType="application/vnd.openxmlformats-officedocument.drawingml.chart+xml" PartName="/xl/charts/chart259.xml"/>
  <Override ContentType="application/vnd.openxmlformats-officedocument.drawingml.chart+xml" PartName="/xl/charts/chart233.xml"/>
  <Override ContentType="application/vnd.openxmlformats-officedocument.drawingml.chart+xml" PartName="/xl/charts/chart190.xml"/>
  <Override ContentType="application/vnd.openxmlformats-officedocument.drawingml.chart+xml" PartName="/xl/charts/chart83.xml"/>
  <Override ContentType="application/vnd.openxmlformats-officedocument.drawingml.chart+xml" PartName="/xl/charts/chart66.xml"/>
  <Override ContentType="application/vnd.openxmlformats-officedocument.drawingml.chart+xml" PartName="/xl/charts/chart124.xml"/>
  <Override ContentType="application/vnd.openxmlformats-officedocument.drawingml.chart+xml" PartName="/xl/charts/chart70.xml"/>
  <Override ContentType="application/vnd.openxmlformats-officedocument.drawingml.chart+xml" PartName="/xl/charts/chart171.xml"/>
  <Override ContentType="application/vnd.openxmlformats-officedocument.drawingml.chart+xml" PartName="/xl/charts/chart40.xml"/>
  <Override ContentType="application/vnd.openxmlformats-officedocument.drawingml.chart+xml" PartName="/xl/charts/chart107.xml"/>
  <Override ContentType="application/vnd.openxmlformats-officedocument.drawingml.chart+xml" PartName="/xl/charts/chart9.xml"/>
  <Override ContentType="application/vnd.openxmlformats-officedocument.drawingml.chart+xml" PartName="/xl/charts/chart19.xml"/>
  <Override ContentType="application/vnd.openxmlformats-officedocument.drawingml.chart+xml" PartName="/xl/charts/chart23.xml"/>
  <Override ContentType="application/vnd.openxmlformats-officedocument.drawingml.chart+xml" PartName="/xl/charts/chart167.xml"/>
  <Override ContentType="application/vnd.openxmlformats-officedocument.drawingml.chart+xml" PartName="/xl/charts/chart52.xml"/>
  <Override ContentType="application/vnd.openxmlformats-officedocument.drawingml.chart+xml" PartName="/xl/charts/chart18.xml"/>
  <Override ContentType="application/vnd.openxmlformats-officedocument.drawingml.chart+xml" PartName="/xl/charts/chart172.xml"/>
  <Override ContentType="application/vnd.openxmlformats-officedocument.drawingml.chart+xml" PartName="/xl/charts/chart95.xml"/>
  <Override ContentType="application/vnd.openxmlformats-officedocument.drawingml.chart+xml" PartName="/xl/charts/chart227.xml"/>
  <Override ContentType="application/vnd.openxmlformats-officedocument.drawingml.chart+xml" PartName="/xl/charts/chart235.xml"/>
  <Override ContentType="application/vnd.openxmlformats-officedocument.drawingml.chart+xml" PartName="/xl/charts/chart138.xml"/>
  <Override ContentType="application/vnd.openxmlformats-officedocument.drawingml.chart+xml" PartName="/xl/charts/chart261.xml"/>
  <Override ContentType="application/vnd.openxmlformats-officedocument.drawingml.chart+xml" PartName="/xl/charts/chart77.xml"/>
  <Override ContentType="application/vnd.openxmlformats-officedocument.drawingml.chart+xml" PartName="/xl/charts/chart105.xml"/>
  <Override ContentType="application/vnd.openxmlformats-officedocument.drawingml.chart+xml" PartName="/xl/charts/chart34.xml"/>
  <Override ContentType="application/vnd.openxmlformats-officedocument.drawingml.chart+xml" PartName="/xl/charts/chart202.xml"/>
  <Override ContentType="application/vnd.openxmlformats-officedocument.drawingml.chart+xml" PartName="/xl/charts/chart8.xml"/>
  <Override ContentType="application/vnd.openxmlformats-officedocument.drawingml.chart+xml" PartName="/xl/charts/chart42.xml"/>
  <Override ContentType="application/vnd.openxmlformats-officedocument.drawingml.chart+xml" PartName="/xl/charts/chart148.xml"/>
  <Override ContentType="application/vnd.openxmlformats-officedocument.drawingml.chart+xml" PartName="/xl/charts/chart199.xml"/>
  <Override ContentType="application/vnd.openxmlformats-officedocument.drawingml.chart+xml" PartName="/xl/charts/chart156.xml"/>
  <Override ContentType="application/vnd.openxmlformats-officedocument.drawingml.chart+xml" PartName="/xl/charts/chart182.xml"/>
  <Override ContentType="application/vnd.openxmlformats-officedocument.drawingml.chart+xml" PartName="/xl/charts/chart113.xml"/>
  <Override ContentType="application/vnd.openxmlformats-officedocument.drawingml.chart+xml" PartName="/xl/charts/chart245.xml"/>
  <Override ContentType="application/vnd.openxmlformats-officedocument.drawingml.chart+xml" PartName="/xl/charts/chart89.xml"/>
  <Override ContentType="application/vnd.openxmlformats-officedocument.drawingml.chart+xml" PartName="/xl/charts/chart255.xml"/>
  <Override ContentType="application/vnd.openxmlformats-officedocument.drawingml.chart+xml" PartName="/xl/charts/chart46.xml"/>
  <Override ContentType="application/vnd.openxmlformats-officedocument.drawingml.chart+xml" PartName="/xl/charts/chart212.xml"/>
  <Override ContentType="application/vnd.openxmlformats-officedocument.drawingml.chart+xml" PartName="/xl/charts/chart187.xml"/>
  <Override ContentType="application/vnd.openxmlformats-officedocument.drawingml.chart+xml" PartName="/xl/charts/chart4.xml"/>
  <Override ContentType="application/vnd.openxmlformats-officedocument.drawingml.chart+xml" PartName="/xl/charts/chart144.xml"/>
  <Override ContentType="application/vnd.openxmlformats-officedocument.drawingml.chart+xml" PartName="/xl/charts/chart101.xml"/>
  <Override ContentType="application/vnd.openxmlformats-officedocument.drawingml.chart+xml" PartName="/xl/charts/chart28.xml"/>
  <Override ContentType="application/vnd.openxmlformats-officedocument.drawingml.chart+xml" PartName="/xl/charts/chart162.xml"/>
  <Override ContentType="application/vnd.openxmlformats-officedocument.drawingml.chart+xml" PartName="/xl/charts/chart239.xml"/>
  <Override ContentType="application/vnd.openxmlformats-officedocument.drawingml.chart+xml" PartName="/xl/charts/chart80.xml"/>
  <Override ContentType="application/vnd.openxmlformats-officedocument.drawingml.chart+xml" PartName="/xl/charts/chart133.xml"/>
  <Override ContentType="application/vnd.openxmlformats-officedocument.drawingml.chart+xml" PartName="/xl/charts/chart62.xml"/>
  <Override ContentType="application/vnd.openxmlformats-officedocument.drawingml.chart+xml" PartName="/xl/charts/chart176.xml"/>
  <Override ContentType="application/vnd.openxmlformats-officedocument.drawingml.chart+xml" PartName="/xl/charts/chart230.xml"/>
  <Override ContentType="application/vnd.openxmlformats-officedocument.drawingml.chart+xml" PartName="/xl/charts/chart128.xml"/>
  <Override ContentType="application/vnd.openxmlformats-officedocument.drawingml.chart+xml" PartName="/xl/charts/chart90.xml"/>
  <Override ContentType="application/vnd.openxmlformats-officedocument.drawingml.chart+xml" PartName="/xl/charts/chart117.xml"/>
  <Override ContentType="application/vnd.openxmlformats-officedocument.drawingml.chart+xml" PartName="/xl/charts/chart249.xml"/>
  <Override ContentType="application/vnd.openxmlformats-officedocument.drawingml.chart+xml" PartName="/xl/charts/chart177.xml"/>
  <Override ContentType="application/vnd.openxmlformats-officedocument.drawingml.chart+xml" PartName="/xl/charts/chart134.xml"/>
  <Override ContentType="application/vnd.openxmlformats-officedocument.drawingml.chart+xml" PartName="/xl/charts/chart30.xml"/>
  <Override ContentType="application/vnd.openxmlformats-officedocument.drawingml.chart+xml" PartName="/xl/charts/chart266.xml"/>
  <Override ContentType="application/vnd.openxmlformats-officedocument.drawingml.chart+xml" PartName="/xl/charts/chart13.xml"/>
  <Override ContentType="application/vnd.openxmlformats-officedocument.drawingml.chart+xml" PartName="/xl/charts/chart151.xml"/>
  <Override ContentType="application/vnd.openxmlformats-officedocument.drawingml.chart+xml" PartName="/xl/charts/chart194.xml"/>
  <Override ContentType="application/vnd.openxmlformats-officedocument.drawingml.chart+xml" PartName="/xl/charts/chart39.xml"/>
  <Override ContentType="application/vnd.openxmlformats-officedocument.drawingml.chart+xml" PartName="/xl/charts/chart240.xml"/>
  <Override ContentType="application/vnd.openxmlformats-officedocument.drawingml.chart+xml" PartName="/xl/charts/chart56.xml"/>
  <Override ContentType="application/vnd.openxmlformats-officedocument.drawingml.chart+xml" PartName="/xl/charts/chart99.xml"/>
  <Override ContentType="application/vnd.openxmlformats-officedocument.drawingml.chart+xml" PartName="/xl/charts/chart223.xml"/>
  <Override ContentType="application/vnd.openxmlformats-officedocument.drawingml.chart+xml" PartName="/xl/charts/chart73.xml"/>
  <Override ContentType="application/vnd.openxmlformats-officedocument.drawingml.chart+xml" PartName="/xl/charts/chart3.xml"/>
  <Override ContentType="application/vnd.openxmlformats-officedocument.drawingml.chart+xml" PartName="/xl/charts/chart206.xml"/>
  <Override ContentType="application/vnd.openxmlformats-officedocument.drawingml.chart+xml" PartName="/xl/charts/chart41.xml"/>
  <Override ContentType="application/vnd.openxmlformats-officedocument.drawingml.chart+xml" PartName="/xl/charts/chart166.xml"/>
  <Override ContentType="application/vnd.openxmlformats-officedocument.drawingml.chart+xml" PartName="/xl/charts/chart84.xml"/>
  <Override ContentType="application/vnd.openxmlformats-officedocument.drawingml.chart+xml" PartName="/xl/charts/chart123.xml"/>
  <Override ContentType="application/vnd.openxmlformats-officedocument.drawingml.chart+xml" PartName="/xl/charts/chart149.xml"/>
  <Override ContentType="application/vnd.openxmlformats-officedocument.drawingml.chart+xml" PartName="/xl/charts/chart183.xml"/>
  <Override ContentType="application/vnd.openxmlformats-officedocument.drawingml.chart+xml" PartName="/xl/charts/chart106.xml"/>
  <Override ContentType="application/vnd.openxmlformats-officedocument.drawingml.chart+xml" PartName="/xl/charts/chart67.xml"/>
  <Override ContentType="application/vnd.openxmlformats-officedocument.drawingml.chart+xml" PartName="/xl/charts/chart24.xml"/>
  <Override ContentType="application/vnd.openxmlformats-officedocument.drawingml.chart+xml" PartName="/xl/charts/chart140.xml"/>
  <Override ContentType="application/vnd.openxmlformats-officedocument.drawingml.chart+xml" PartName="/xl/charts/chart251.xml"/>
  <Override ContentType="application/vnd.openxmlformats-officedocument.drawingml.chart+xml" PartName="/xl/charts/chart217.xml"/>
  <Override ContentType="application/vnd.openxmlformats-officedocument.drawingml.chart+xml" PartName="/xl/charts/chart234.xml"/>
  <Override ContentType="application/vnd.openxmlformats-officedocument.drawingml.chart+xml" PartName="/xl/charts/chart7.xml"/>
  <Override ContentType="application/vnd.openxmlformats-officedocument.drawingml.chart+xml" PartName="/xl/charts/chart181.xml"/>
  <Override ContentType="application/vnd.openxmlformats-officedocument.drawingml.chart+xml" PartName="/xl/charts/chart270.xml"/>
  <Override ContentType="application/vnd.openxmlformats-officedocument.drawingml.chart+xml" PartName="/xl/charts/chart61.xml"/>
  <Override ContentType="application/vnd.openxmlformats-officedocument.drawingml.chart+xml" PartName="/xl/charts/chart130.xml"/>
  <Override ContentType="application/vnd.openxmlformats-officedocument.drawingml.chart+xml" PartName="/xl/charts/chart218.xml"/>
  <Override ContentType="application/vnd.openxmlformats-officedocument.drawingml.chart+xml" PartName="/xl/charts/chart262.xml"/>
  <Override ContentType="application/vnd.openxmlformats-officedocument.drawingml.chart+xml" PartName="/xl/charts/chart122.xml"/>
  <Override ContentType="application/vnd.openxmlformats-officedocument.drawingml.chart+xml" PartName="/xl/charts/chart254.xml"/>
  <Override ContentType="application/vnd.openxmlformats-officedocument.drawingml.chart+xml" PartName="/xl/charts/chart17.xml"/>
  <Override ContentType="application/vnd.openxmlformats-officedocument.drawingml.chart+xml" PartName="/xl/charts/chart173.xml"/>
  <Override ContentType="application/vnd.openxmlformats-officedocument.drawingml.chart+xml" PartName="/xl/charts/chart25.xml"/>
  <Override ContentType="application/vnd.openxmlformats-officedocument.drawingml.chart+xml" PartName="/xl/charts/chart68.xml"/>
  <Override ContentType="application/vnd.openxmlformats-officedocument.drawingml.chart+xml" PartName="/xl/charts/chart165.xml"/>
  <Override ContentType="application/vnd.openxmlformats-officedocument.drawingml.chart+xml" PartName="/xl/charts/chart161.xml"/>
  <Override ContentType="application/vnd.openxmlformats-officedocument.drawingml.chart+xml" PartName="/xl/charts/chart238.xml"/>
  <Override ContentType="application/vnd.openxmlformats-officedocument.drawingml.chart+xml" PartName="/xl/charts/chart29.xml"/>
  <Override ContentType="application/vnd.openxmlformats-officedocument.drawingml.chart+xml" PartName="/xl/charts/chart188.xml"/>
  <Override ContentType="application/vnd.openxmlformats-officedocument.drawingml.chart+xml" PartName="/xl/charts/chart211.xml"/>
  <Override ContentType="application/vnd.openxmlformats-officedocument.drawingml.chart+xml" PartName="/xl/charts/chart157.xml"/>
  <Override ContentType="application/vnd.openxmlformats-officedocument.drawingml.chart+xml" PartName="/xl/charts/chart242.xml"/>
  <Override ContentType="application/vnd.openxmlformats-officedocument.drawingml.chart+xml" PartName="/xl/charts/chart33.xml"/>
  <Override ContentType="application/vnd.openxmlformats-officedocument.drawingml.chart+xml" PartName="/xl/charts/chart76.xml"/>
  <Override ContentType="application/vnd.openxmlformats-officedocument.drawingml.chart+xml" PartName="/xl/charts/chart114.xml"/>
  <Override ContentType="application/vnd.openxmlformats-officedocument.drawingml.chart+xml" PartName="/xl/charts/chart129.xml"/>
  <Override ContentType="application/vnd.openxmlformats-officedocument.drawingml.chart+xml" PartName="/xl/charts/chart45.xml"/>
  <Override ContentType="application/vnd.openxmlformats-officedocument.drawingml.chart+xml" PartName="/xl/charts/chart269.xml"/>
  <Override ContentType="application/vnd.openxmlformats-officedocument.drawingml.chart+xml" PartName="/xl/charts/chart226.xml"/>
  <Override ContentType="application/vnd.openxmlformats-officedocument.drawingml.chart+xml" PartName="/xl/charts/chart102.xml"/>
  <Override ContentType="application/vnd.openxmlformats-officedocument.drawingml.chart+xml" PartName="/xl/charts/chart145.xml"/>
  <Override ContentType="application/vnd.openxmlformats-officedocument.drawingml.chart+xml" PartName="/xl/charts/chart92.xml"/>
  <Override ContentType="application/vnd.openxmlformats-officedocument.drawingml.chart+xml" PartName="/xl/charts/chart150.xml"/>
  <Override ContentType="application/vnd.openxmlformats-officedocument.drawingml.chart+xml" PartName="/xl/charts/chart88.xml"/>
  <Override ContentType="application/vnd.openxmlformats-officedocument.drawingml.chart+xml" PartName="/xl/charts/chart193.xml"/>
  <Override ContentType="application/vnd.openxmlformats-officedocument.drawingml.chart+xml" PartName="/xl/charts/chart257.xml"/>
  <Override ContentType="application/vnd.openxmlformats-officedocument.drawingml.chart+xml" PartName="/xl/charts/chart57.xml"/>
  <Override ContentType="application/vnd.openxmlformats-officedocument.drawingml.chart+xml" PartName="/xl/charts/chart109.xml"/>
  <Override ContentType="application/vnd.openxmlformats-officedocument.drawingml.chart+xml" PartName="/xl/charts/chart14.xml"/>
  <Override ContentType="application/vnd.openxmlformats-officedocument.drawingml.chart+xml" PartName="/xl/charts/chart214.xml"/>
  <Override ContentType="application/vnd.openxmlformats-officedocument.drawingml.chart+xml" PartName="/xl/charts/chart265.xml"/>
  <Override ContentType="application/vnd.openxmlformats-officedocument.drawingml.chart+xml" PartName="/xl/charts/chart222.xml"/>
  <Override ContentType="application/vnd.openxmlformats-officedocument.drawingml.chart+xml" PartName="/xl/charts/chart231.xml"/>
  <Override ContentType="application/vnd.openxmlformats-officedocument.drawingml.chart+xml" PartName="/xl/charts/chart207.xml"/>
  <Override ContentType="application/vnd.openxmlformats-officedocument.drawingml.chart+xml" PartName="/xl/charts/chart72.xml"/>
  <Override ContentType="application/vnd.openxmlformats-officedocument.drawingml.chart+xml" PartName="/xl/charts/chart118.xml"/>
  <Override ContentType="application/vnd.openxmlformats-officedocument.drawingml.chart+xml" PartName="/xl/charts/chart81.xml"/>
  <Override ContentType="application/vnd.openxmlformats-officedocument.drawingml.chart+xml" PartName="/xl/charts/chart126.xml"/>
  <Override ContentType="application/vnd.openxmlformats-officedocument.drawingml.chart+xml" PartName="/xl/charts/chart169.xml"/>
  <Override ContentType="application/vnd.openxmlformats-officedocument.drawingml.chart+xml" PartName="/xl/charts/chart21.xml"/>
  <Override ContentType="application/vnd.openxmlformats-officedocument.drawingml.chart+xml" PartName="/xl/charts/chart64.xml"/>
  <Override ContentType="application/vnd.openxmlformats-officedocument.drawingml.chart+xml" PartName="/xl/charts/chart250.xml"/>
  <Override ContentType="application/vnd.openxmlformats-officedocument.drawingml.chart+xml" PartName="/xl/charts/chart85.xml"/>
  <Override ContentType="application/vnd.openxmlformats-officedocument.drawingml.chart+xml" PartName="/xl/charts/chart203.xml"/>
  <Override ContentType="application/vnd.openxmlformats-officedocument.drawingml.chart+xml" PartName="/xl/charts/chart246.xml"/>
  <Override ContentType="application/vnd.openxmlformats-officedocument.drawingml.chart+xml" PartName="/xl/charts/chart53.xml"/>
  <Override ContentType="application/vnd.openxmlformats-officedocument.drawingml.chart+xml" PartName="/xl/charts/chart154.xml"/>
  <Override ContentType="application/vnd.openxmlformats-officedocument.drawingml.chart+xml" PartName="/xl/charts/chart10.xml"/>
  <Override ContentType="application/vnd.openxmlformats-officedocument.drawingml.chart+xml" PartName="/xl/charts/chart111.xml"/>
  <Override ContentType="application/vnd.openxmlformats-officedocument.drawingml.chart+xml" PartName="/xl/charts/chart184.xml"/>
  <Override ContentType="application/vnd.openxmlformats-officedocument.drawingml.chart+xml" PartName="/xl/charts/chart197.xml"/>
  <Override ContentType="application/vnd.openxmlformats-officedocument.drawingml.chart+xml" PartName="/xl/charts/chart137.xml"/>
  <Override ContentType="application/vnd.openxmlformats-officedocument.drawingml.chart+xml" PartName="/xl/charts/chart229.xml"/>
  <Override ContentType="application/vnd.openxmlformats-officedocument.drawingml.chart+xml" PartName="/xl/charts/chart96.xml"/>
  <Override ContentType="application/vnd.openxmlformats-officedocument.drawingml.chart+xml" PartName="/xl/charts/chart49.xml"/>
  <Override ContentType="application/vnd.openxmlformats-officedocument.drawingml.chart+xml" PartName="/xl/charts/chart79.xml"/>
  <Override ContentType="application/vnd.openxmlformats-officedocument.drawingml.chart+xml" PartName="/xl/charts/chart141.xml"/>
  <Override ContentType="application/vnd.openxmlformats-officedocument.drawingml.chart+xml" PartName="/xl/charts/chart36.xml"/>
  <Override ContentType="application/vnd.openxmlformats-officedocument.drawingml.chart+xml" PartName="/xl/charts/chart219.xml"/>
  <Override ContentType="application/vnd.openxmlformats-officedocument.drawingml.chart+xml" PartName="/xl/charts/chart253.xml"/>
  <Override ContentType="application/vnd.openxmlformats-officedocument.drawingml.chart+xml" PartName="/xl/charts/chart44.xml"/>
  <Override ContentType="application/vnd.openxmlformats-officedocument.drawingml.chart+xml" PartName="/xl/charts/chart121.xml"/>
  <Override ContentType="application/vnd.openxmlformats-officedocument.drawingml.chart+xml" PartName="/xl/charts/chart87.xml"/>
  <Override ContentType="application/vnd.openxmlformats-officedocument.drawingml.chart+xml" PartName="/xl/charts/chart103.xml"/>
  <Override ContentType="application/vnd.openxmlformats-officedocument.drawingml.chart+xml" PartName="/xl/charts/chart164.xml"/>
  <Override ContentType="application/vnd.openxmlformats-officedocument.drawingml.chart+xml" PartName="/xl/charts/chart26.xml"/>
  <Override ContentType="application/vnd.openxmlformats-officedocument.drawingml.chart+xml" PartName="/xl/charts/chart237.xml"/>
  <Override ContentType="application/vnd.openxmlformats-officedocument.drawingml.chart+xml" PartName="/xl/charts/chart69.xml"/>
  <Override ContentType="application/vnd.openxmlformats-officedocument.drawingml.chart+xml" PartName="/xl/charts/chart210.xml"/>
  <Override ContentType="application/vnd.openxmlformats-officedocument.drawingml.chart+xml" PartName="/xl/charts/chart60.xml"/>
  <Override ContentType="application/vnd.openxmlformats-officedocument.drawingml.chart+xml" PartName="/xl/charts/chart16.xml"/>
  <Override ContentType="application/vnd.openxmlformats-officedocument.drawingml.chart+xml" PartName="/xl/charts/chart225.xml"/>
  <Override ContentType="application/vnd.openxmlformats-officedocument.drawingml.chart+xml" PartName="/xl/charts/chart268.xml"/>
  <Override ContentType="application/vnd.openxmlformats-officedocument.drawingml.chart+xml" PartName="/xl/charts/chart59.xml"/>
  <Override ContentType="application/vnd.openxmlformats-officedocument.drawingml.chart+xml" PartName="/xl/charts/chart158.xml"/>
  <Override ContentType="application/vnd.openxmlformats-officedocument.drawingml.chart+xml" PartName="/xl/charts/chart174.xml"/>
  <Override ContentType="application/vnd.openxmlformats-officedocument.drawingml.chart+xml" PartName="/xl/charts/chart131.xml"/>
  <Override ContentType="application/vnd.openxmlformats-officedocument.drawingml.chart+xml" PartName="/xl/charts/chart50.xml"/>
  <Override ContentType="application/vnd.openxmlformats-officedocument.drawingml.chart+xml" PartName="/xl/charts/chart93.xml"/>
  <Override ContentType="application/vnd.openxmlformats-officedocument.drawingml.chart+xml" PartName="/xl/charts/chart209.xml"/>
  <Override ContentType="application/vnd.openxmlformats-officedocument.drawingml.chart+xml" PartName="/xl/charts/chart192.xml"/>
  <Override ContentType="application/vnd.openxmlformats-officedocument.drawingml.chart+xml" PartName="/xl/charts/chart6.xml"/>
  <Override ContentType="application/vnd.openxmlformats-officedocument.drawingml.chart+xml" PartName="/xl/charts/chart243.xml"/>
  <Override ContentType="application/vnd.openxmlformats-officedocument.drawingml.chart+xml" PartName="/xl/charts/chart146.xml"/>
  <Override ContentType="application/vnd.openxmlformats-officedocument.drawingml.chart+xml" PartName="/xl/charts/chart200.xml"/>
  <Override ContentType="application/vnd.openxmlformats-officedocument.drawingml.chart+xml" PartName="/xl/charts/chart189.xml"/>
  <Override ContentType="application/vnd.openxmlformats-officedocument.drawingml.chart+xml" PartName="/xl/charts/chart32.xml"/>
  <Override ContentType="application/vnd.openxmlformats-officedocument.drawingml.chart+xml" PartName="/xl/charts/chart180.xml"/>
  <Override ContentType="application/vnd.openxmlformats-officedocument.drawingml.chart+xml" PartName="/xl/charts/chart75.xml"/>
  <Override ContentType="application/vnd.openxmlformats-officedocument.drawingml.chart+xml" PartName="/xl/charts/chart115.xml"/>
  <Override ContentType="application/vnd.openxmlformats-officedocument.drawingml.chart+xml" PartName="/xl/charts/chart65.xml"/>
  <Override ContentType="application/vnd.openxmlformats-officedocument.drawingml.chart+xml" PartName="/xl/charts/chart142.xml"/>
  <Override ContentType="application/vnd.openxmlformats-officedocument.drawingml.chart+xml" PartName="/xl/charts/chart185.xml"/>
  <Override ContentType="application/vnd.openxmlformats-officedocument.drawingml.chart+xml" PartName="/xl/charts/chart82.xml"/>
  <Override ContentType="application/vnd.openxmlformats-officedocument.drawingml.chart+xml" PartName="/xl/charts/chart125.xml"/>
  <Override ContentType="application/vnd.openxmlformats-officedocument.drawingml.chart+xml" PartName="/xl/charts/chart48.xml"/>
  <Override ContentType="application/vnd.openxmlformats-officedocument.drawingml.chart+xml" PartName="/xl/charts/chart168.xml"/>
  <Override ContentType="application/vnd.openxmlformats-officedocument.drawingml.chart+xml" PartName="/xl/charts/chart22.xml"/>
  <Override ContentType="application/vnd.openxmlformats-officedocument.drawingml.chart+xml" PartName="/xl/charts/chart215.xml"/>
  <Override ContentType="application/vnd.openxmlformats-officedocument.drawingml.chart+xml" PartName="/xl/charts/chart108.xml"/>
  <Override ContentType="application/vnd.openxmlformats-officedocument.drawingml.chart+xml" PartName="/xl/charts/chart258.xml"/>
  <Override ContentType="application/vnd.openxmlformats-officedocument.drawingml.chart+xml" PartName="/xl/charts/chart232.xml"/>
  <Override ContentType="application/vnd.openxmlformats-officedocument.drawingml.chart+xml" PartName="/xl/charts/chart136.xml"/>
  <Override ContentType="application/vnd.openxmlformats-officedocument.drawingml.chart+xml" PartName="/xl/charts/chart11.xml"/>
  <Override ContentType="application/vnd.openxmlformats-officedocument.drawingml.chart+xml" PartName="/xl/charts/chart196.xml"/>
  <Override ContentType="application/vnd.openxmlformats-officedocument.drawingml.chart+xml" PartName="/xl/charts/chart71.xml"/>
  <Override ContentType="application/vnd.openxmlformats-officedocument.drawingml.chart+xml" PartName="/xl/charts/chart54.xml"/>
  <Override ContentType="application/vnd.openxmlformats-officedocument.drawingml.chart+xml" PartName="/xl/charts/chart97.xml"/>
  <Override ContentType="application/vnd.openxmlformats-officedocument.drawingml.chart+xml" PartName="/xl/charts/chart37.xml"/>
  <Override ContentType="application/vnd.openxmlformats-officedocument.drawingml.chart+xml" PartName="/xl/charts/chart170.xml"/>
  <Override ContentType="application/vnd.openxmlformats-officedocument.drawingml.chart+xml" PartName="/xl/charts/chart110.xml"/>
  <Override ContentType="application/vnd.openxmlformats-officedocument.drawingml.chart+xml" PartName="/xl/charts/chart179.xml"/>
  <Override ContentType="application/vnd.openxmlformats-officedocument.drawingml.chart+xml" PartName="/xl/charts/chart153.xml"/>
  <Override ContentType="application/vnd.openxmlformats-officedocument.drawingml.chart+xml" PartName="/xl/charts/chart1.xml"/>
  <Override ContentType="application/vnd.openxmlformats-officedocument.drawingml.chart+xml" PartName="/xl/charts/chart264.xml"/>
  <Override ContentType="application/vnd.openxmlformats-officedocument.drawingml.chart+xml" PartName="/xl/charts/chart204.xml"/>
  <Override ContentType="application/vnd.openxmlformats-officedocument.drawingml.chart+xml" PartName="/xl/charts/chart119.xml"/>
  <Override ContentType="application/vnd.openxmlformats-officedocument.drawingml.chart+xml" PartName="/xl/charts/chart221.xml"/>
  <Override ContentType="application/vnd.openxmlformats-officedocument.drawingml.chart+xml" PartName="/xl/charts/chart247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° GRADO" sheetId="1" r:id="rId4"/>
    <sheet state="visible" name="1°GRADO GRÁFICOS" sheetId="2" r:id="rId5"/>
    <sheet state="visible" name="2° GRADO" sheetId="3" r:id="rId6"/>
    <sheet state="visible" name="2° GRADO GRAFICOS" sheetId="4" r:id="rId7"/>
    <sheet state="visible" name="3° GRADO" sheetId="5" r:id="rId8"/>
    <sheet state="visible" name="3° GRADO GRAFICOS" sheetId="6" r:id="rId9"/>
    <sheet state="visible" name="4° GRADO" sheetId="7" r:id="rId10"/>
    <sheet state="visible" name="4° GRADO GRAFICOS" sheetId="8" r:id="rId11"/>
    <sheet state="visible" name="5° GRADO" sheetId="9" r:id="rId12"/>
    <sheet state="visible" name="5° GRADO GRAFICOS" sheetId="10" r:id="rId13"/>
    <sheet state="visible" name="6° GRADO" sheetId="11" r:id="rId14"/>
    <sheet state="visible" name="6° GRADO GRAFICOS" sheetId="12" r:id="rId15"/>
    <sheet state="visible" name="7° GRADO" sheetId="13" r:id="rId16"/>
    <sheet state="visible" name="7° GRAFICOS" sheetId="14" r:id="rId17"/>
    <sheet state="visible" name="Hoja1" sheetId="15" r:id="rId18"/>
  </sheets>
  <definedNames>
    <definedName localSheetId="6" name="ALUMNOS_1_5">'4° GRADO'!$D$287</definedName>
    <definedName localSheetId="12" name="ALUMNOS_1_3">'7° GRADO'!$D$173</definedName>
    <definedName localSheetId="5" name="ALUMNOS_1_6">#REF!</definedName>
    <definedName localSheetId="4" name="ALUMNOS_1_4">'3° GRADO'!$D$230</definedName>
    <definedName localSheetId="10" name="ALUMNOS_1_1">'6° GRADO'!$D$61</definedName>
    <definedName localSheetId="4" name="ALUMNOS_1_3">'3° GRADO'!$D$173</definedName>
    <definedName localSheetId="2" name="ALUMNOS_1_2">'2° GRADO'!$D$117</definedName>
    <definedName localSheetId="10" name="ALUMNOS_1_4">'6° GRADO'!$D$230</definedName>
    <definedName localSheetId="8" name="ALUMNOS_1_2">'5° GRADO'!$D$117</definedName>
    <definedName localSheetId="6" name="ALUMNOS_1_2">'4° GRADO'!$D$117</definedName>
    <definedName name="ALUMNOS_1_1">'1° GRADO'!$D$61</definedName>
    <definedName localSheetId="8" name="ALUMNOS_1_5">'5° GRADO'!$D$287</definedName>
    <definedName localSheetId="12" name="ALUMNOS_1_4">'7° GRADO'!$D$230</definedName>
    <definedName localSheetId="4" name="ALUMNOS_1_1">'3° GRADO'!$D$61</definedName>
    <definedName localSheetId="7" name="ALUMNOS_1_6">#REF!</definedName>
    <definedName localSheetId="4" name="ALUMNOS_1_2">'3° GRADO'!$D$117</definedName>
    <definedName localSheetId="12" name="ALUMNOS_1_2">'7° GRADO'!$D$117</definedName>
    <definedName name="ALUMNOS_1_4">'1° GRADO'!$D$230</definedName>
    <definedName localSheetId="10" name="ALUMNOS_1_5">'6° GRADO'!$D$287</definedName>
    <definedName localSheetId="8" name="ALUMNOS_1_4">'5° GRADO'!$D$230</definedName>
    <definedName localSheetId="12" name="ALUMNOS_1_5">'7° GRADO'!$D$287</definedName>
    <definedName localSheetId="6" name="ALUMNOS_1_3">'4° GRADO'!$D$173</definedName>
    <definedName localSheetId="10" name="ALUMNOS_1_3">'6° GRADO'!$D$173</definedName>
    <definedName localSheetId="6" name="ALUMNOS_1_1">'4° GRADO'!$D$61</definedName>
    <definedName localSheetId="4" name="ALUMNOS_1_5">'3° GRADO'!$D$287</definedName>
    <definedName localSheetId="2" name="ALUMNOS_1_3">'2° GRADO'!$D$173</definedName>
    <definedName localSheetId="3" name="ALUMNOS_1_6">#REF!</definedName>
    <definedName localSheetId="2" name="ALUMNOS_1_4">'2° GRADO'!$D$230</definedName>
    <definedName localSheetId="12" name="ALUMNOS_1_6">#REF!</definedName>
    <definedName localSheetId="2" name="ALUMNOS_1_5">'2° GRADO'!$D$287</definedName>
    <definedName localSheetId="12" name="ALUMNOS_1_1">'7° GRADO'!$D$61</definedName>
    <definedName localSheetId="8" name="ALUMNOS_1_1">'5° GRADO'!$D$61</definedName>
    <definedName name="ALUMNOS_1_2">'1° GRADO'!$D$117</definedName>
    <definedName localSheetId="2" name="ALUMNOS_1_6">#REF!</definedName>
    <definedName name="ALUMNOS_1_6">#REF!</definedName>
    <definedName localSheetId="11" name="ALUMNOS_1_6">#REF!</definedName>
    <definedName localSheetId="10" name="ALUMNOS_1_2">'6° GRADO'!$D$117</definedName>
    <definedName localSheetId="13" name="ALUMNOS_1_6">#REF!</definedName>
    <definedName localSheetId="2" name="ALUMNOS_1_1">'2° GRADO'!$D$61</definedName>
    <definedName localSheetId="10" name="ALUMNOS_1_6">#REF!</definedName>
    <definedName localSheetId="8" name="ALUMNOS_1_6">#REF!</definedName>
    <definedName localSheetId="4" name="ALUMNOS_1_6">#REF!</definedName>
    <definedName name="ALUMNOS_1_5">'1° GRADO'!$D$287</definedName>
    <definedName localSheetId="9" name="ALUMNOS_1_6">#REF!</definedName>
    <definedName localSheetId="8" name="ALUMNOS_1_3">'5° GRADO'!$D$173</definedName>
    <definedName name="ALUMNOS_1_3">'1° GRADO'!$D$173</definedName>
    <definedName localSheetId="6" name="ALUMNOS_1_6">#REF!</definedName>
    <definedName localSheetId="6" name="ALUMNOS_1_4">'4° GRADO'!$D$230</definedName>
  </definedNames>
  <calcPr/>
  <extLst>
    <ext uri="GoogleSheetsCustomDataVersion1">
      <go:sheetsCustomData xmlns:go="http://customooxmlschemas.google.com/" r:id="rId19" roundtripDataSignature="AMtx7mhk+SR4njZIjj2fAhwZvpSQ/uk5Qw=="/>
    </ext>
  </extLst>
</workbook>
</file>

<file path=xl/sharedStrings.xml><?xml version="1.0" encoding="utf-8"?>
<sst xmlns="http://schemas.openxmlformats.org/spreadsheetml/2006/main" count="2533" uniqueCount="105">
  <si>
    <t>ANÁLISIS DE DATOS DE REGISTRO DE TRAYECTORIA 2020 POR CURSO Y DIVISIÓN</t>
  </si>
  <si>
    <t>Nivel Primario</t>
  </si>
  <si>
    <t>ESCUELA:</t>
  </si>
  <si>
    <t>1° GRADO</t>
  </si>
  <si>
    <t>DIVISIÓN</t>
  </si>
  <si>
    <t>1°1°</t>
  </si>
  <si>
    <t>CANT. DE ESTUDIANTES X ITEM</t>
  </si>
  <si>
    <t>%</t>
  </si>
  <si>
    <t>TRAYECTORIA</t>
  </si>
  <si>
    <t>Promoción automática (SÓLO NIVEL INICIAL)</t>
  </si>
  <si>
    <t> Promueve al año inmediato superior con la totalidad de aprendizajes prioritarios aprobados a noviembre 2020</t>
  </si>
  <si>
    <t> Promueve al año inmediato superior con la totalidad de los aprendizajes prioritarios aprobados a diciembre 2020</t>
  </si>
  <si>
    <t> Promueve al año inmediato superior con la totalidad de los aprendizajes prioritarios aprobados a febrero 2021</t>
  </si>
  <si>
    <t> Pasa al año siguiente con PROMOCIÓN ACOMPAÑADA con aprendizajes prioritarios pendientes de aprobación</t>
  </si>
  <si>
    <t> Egresa efectivamente a diciembre 2020 (SÓLO 5°/6° AÑO/3° AÑO DE CENS)</t>
  </si>
  <si>
    <t> Egresa con espacios en proceso de aprobación(SÓLO 5°/6° AÑO/3° AÑO DE CENS)</t>
  </si>
  <si>
    <t> Continúa con espacios en proceso de aprobación, en el marco de la no gradualidad (SÓLO CEBJA/CENS)</t>
  </si>
  <si>
    <t>ACCESO A CONECTIVIDAD Y DISPOSITIVOS TECNOLÓGICOS</t>
  </si>
  <si>
    <t> Contó con paquete de datos</t>
  </si>
  <si>
    <t> Contó con teléfono celular propio / tablet</t>
  </si>
  <si>
    <t> Contó con PC / Notebook / Netbook</t>
  </si>
  <si>
    <t> Tuvo red domiciliaria de internet</t>
  </si>
  <si>
    <t> Compartió dispositivos con otros miembros de la familia (agregar qué dispositivo y cuántos)</t>
  </si>
  <si>
    <t> Acceso a puntos de conectividad público</t>
  </si>
  <si>
    <t> No tuvo internet ni dispositivos tecnológicos</t>
  </si>
  <si>
    <t>CONECTIVIDAD</t>
  </si>
  <si>
    <t>Se conectó periódicamente en horarios pautados por el/la docente estableciendo una rutina de trabajo</t>
  </si>
  <si>
    <t> Se conectó periódicamente en horarios posibles para la familia</t>
  </si>
  <si>
    <t> Sólo se conectó esporádicamente (asincrónico y/o sincrónico, al menos dos veces por semana)</t>
  </si>
  <si>
    <t> No se conectó porque no tiene los recursos para hacerlo</t>
  </si>
  <si>
    <t> No se conectó por otras causas</t>
  </si>
  <si>
    <t>HERRAMIENTA DE COMUNICACIÓN</t>
  </si>
  <si>
    <t>Whatsapp</t>
  </si>
  <si>
    <t> Meet / Zoom / Facebook / Youtube</t>
  </si>
  <si>
    <t> Utilizó Plataforma institucional u otra</t>
  </si>
  <si>
    <t> Plataforma Escuela Digital DGE</t>
  </si>
  <si>
    <t> Cuadernillos de Nación</t>
  </si>
  <si>
    <t> Trabajó con materiales elaborados por el docente en formato papel, acorde a la planificación áulica</t>
  </si>
  <si>
    <t> No trabajó</t>
  </si>
  <si>
    <t xml:space="preserve"> Otro </t>
  </si>
  <si>
    <t>APOYOS RECIBIDOS</t>
  </si>
  <si>
    <t>Dispositivos tecnológicos</t>
  </si>
  <si>
    <t> DOAITE</t>
  </si>
  <si>
    <t> S.O.E. (de la propia institución)</t>
  </si>
  <si>
    <t> Nivel Superior</t>
  </si>
  <si>
    <t> Equipo Técnico Educativo (Ed.Especial)</t>
  </si>
  <si>
    <t> PODES</t>
  </si>
  <si>
    <t> Municipio CAE</t>
  </si>
  <si>
    <t> Municipio</t>
  </si>
  <si>
    <t> Otra institución de la comunidad</t>
  </si>
  <si>
    <t>ACOMPAÑAMIENTO FAMILIAR</t>
  </si>
  <si>
    <t>La familia recepcionó y se apropió de las sugerencias de la institución</t>
  </si>
  <si>
    <t> La familia sólo respondió cuando la escuela se comunicó de manera directa para solicitarlo</t>
  </si>
  <si>
    <t> Escasa respuesta familiar</t>
  </si>
  <si>
    <t> Falta de respuesta de la familia por causas diversas</t>
  </si>
  <si>
    <t>MOTIVACIÓN DEL ESTUDIANTE HACIA EL APRENDIZAJE</t>
  </si>
  <si>
    <t>Demostró interés y disposición hacia el aprendizaje</t>
  </si>
  <si>
    <t> Necesitó acompañamiento del docente para avanzar en todos los campos de experiencias / espacios curriculares / áreas</t>
  </si>
  <si>
    <t xml:space="preserve"> Necesitó acompañamiento del docente para avanzar sólo en algunos campos de experiencias / espacios curriculares / áreas </t>
  </si>
  <si>
    <t> Se encontró desmotivado frente a lo escolar</t>
  </si>
  <si>
    <t>AUTONOMÍA DEL ESTUDIANTE FRENTE A LA TAREA</t>
  </si>
  <si>
    <t> Demuestra autonomía en la resolución de sus tareas en todos los campos de experiencias / espacios curriculares / áreas</t>
  </si>
  <si>
    <t xml:space="preserve"> Demuestra autonomía en la resolución de sus tareas sólo en algunos campos de experiencias / espacios curriculares / áreas </t>
  </si>
  <si>
    <t> Requiere constantemente de medicación pedagógica</t>
  </si>
  <si>
    <t> El docente no logró evaluar su capacidad de autonomía por ausencia de contacto con el estudiante</t>
  </si>
  <si>
    <t>TOTAL DE ESTUDIANTES POR CURSO Y DIVISIÓN</t>
  </si>
  <si>
    <t>1° año</t>
  </si>
  <si>
    <t>1°2°</t>
  </si>
  <si>
    <t>1°3°</t>
  </si>
  <si>
    <t>1°4°</t>
  </si>
  <si>
    <t>1°5°</t>
  </si>
  <si>
    <t>Secundaria Orientada y Técnica</t>
  </si>
  <si>
    <t>2° año</t>
  </si>
  <si>
    <t>2°1°</t>
  </si>
  <si>
    <t>2°2°</t>
  </si>
  <si>
    <t>2°3°</t>
  </si>
  <si>
    <t>2°4°</t>
  </si>
  <si>
    <t>2°5°</t>
  </si>
  <si>
    <t>3° año</t>
  </si>
  <si>
    <t>3°1°</t>
  </si>
  <si>
    <t>3°2°</t>
  </si>
  <si>
    <t>3°3°</t>
  </si>
  <si>
    <t>3°4°</t>
  </si>
  <si>
    <t>3°5°</t>
  </si>
  <si>
    <t>4° año</t>
  </si>
  <si>
    <t>4°1°</t>
  </si>
  <si>
    <t>4°2°</t>
  </si>
  <si>
    <t>4°3°</t>
  </si>
  <si>
    <t>4°4°</t>
  </si>
  <si>
    <t>4°5°</t>
  </si>
  <si>
    <t>5° año</t>
  </si>
  <si>
    <t>5°1°</t>
  </si>
  <si>
    <t>5°2°</t>
  </si>
  <si>
    <t>5°3°</t>
  </si>
  <si>
    <t>5°4°</t>
  </si>
  <si>
    <t>5°5°</t>
  </si>
  <si>
    <t>Secundaria Orientada y Técnica - Adultos</t>
  </si>
  <si>
    <t>6°año</t>
  </si>
  <si>
    <t>6°1°</t>
  </si>
  <si>
    <t>6° año</t>
  </si>
  <si>
    <t>6°2</t>
  </si>
  <si>
    <t>6°3°</t>
  </si>
  <si>
    <t>6°4°</t>
  </si>
  <si>
    <t>6°5°</t>
  </si>
  <si>
    <t>7°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</si>
</sst>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1.0"/>
      <color rgb="FF000000"/>
      <name val="Calibri"/>
    </font>
    <font>
      <sz val="9.0"/>
      <color rgb="FF000000"/>
      <name val="Calibri"/>
    </font>
    <font>
      <sz val="11.0"/>
      <color theme="1"/>
      <name val="Calibri"/>
    </font>
    <font>
      <b/>
      <sz val="14.0"/>
      <color rgb="FF000000"/>
      <name val="Calibri"/>
    </font>
    <font>
      <b/>
      <sz val="11.0"/>
      <color rgb="FF000000"/>
      <name val="Calibri"/>
    </font>
    <font>
      <b/>
      <sz val="12.0"/>
      <color rgb="FF000000"/>
      <name val="Calibri"/>
    </font>
    <font/>
    <font>
      <b/>
      <sz val="9.0"/>
      <color rgb="FF000000"/>
      <name val="Calibri"/>
    </font>
    <font>
      <b/>
      <sz val="11.0"/>
      <color rgb="FFFFFFFF"/>
      <name val="Calibri"/>
    </font>
    <font>
      <b/>
      <sz val="16.0"/>
      <color theme="0"/>
      <name val="Calibri"/>
    </font>
  </fonts>
  <fills count="12">
    <fill>
      <patternFill patternType="none"/>
    </fill>
    <fill>
      <patternFill patternType="lightGray"/>
    </fill>
    <fill>
      <patternFill patternType="solid">
        <fgColor rgb="FFEEECE1"/>
        <bgColor rgb="FFEEECE1"/>
      </patternFill>
    </fill>
    <fill>
      <patternFill patternType="solid">
        <fgColor rgb="FF95B3D7"/>
        <bgColor rgb="FF95B3D7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  <fill>
      <patternFill patternType="solid">
        <fgColor rgb="FF3C8DBC"/>
        <bgColor rgb="FF3C8DBC"/>
      </patternFill>
    </fill>
    <fill>
      <patternFill patternType="solid">
        <fgColor rgb="FFE36C09"/>
        <bgColor rgb="FFE36C09"/>
      </patternFill>
    </fill>
    <fill>
      <patternFill patternType="solid">
        <fgColor rgb="FF5F497A"/>
        <bgColor rgb="FF5F497A"/>
      </patternFill>
    </fill>
    <fill>
      <patternFill patternType="solid">
        <fgColor rgb="FF0070C0"/>
        <bgColor rgb="FF0070C0"/>
      </patternFill>
    </fill>
    <fill>
      <patternFill patternType="solid">
        <fgColor theme="0"/>
        <bgColor theme="0"/>
      </patternFill>
    </fill>
  </fills>
  <borders count="21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/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/>
      <top/>
      <bottom/>
    </border>
    <border>
      <top/>
      <bottom/>
    </border>
    <border>
      <right/>
      <top/>
      <bottom/>
    </border>
  </borders>
  <cellStyleXfs count="1">
    <xf borderId="0" fillId="0" fontId="0" numFmtId="0" applyAlignment="1" applyFont="1"/>
  </cellStyleXfs>
  <cellXfs count="50">
    <xf borderId="0" fillId="0" fontId="0" numFmtId="0" xfId="0" applyAlignment="1" applyFont="1">
      <alignment readingOrder="0" shrinkToFit="0" vertical="bottom" wrapText="0"/>
    </xf>
    <xf borderId="0" fillId="0" fontId="0" numFmtId="0" xfId="0" applyAlignment="1" applyFont="1">
      <alignment horizontal="center" shrinkToFit="0" vertical="center" wrapText="1"/>
    </xf>
    <xf borderId="0" fillId="0" fontId="1" numFmtId="0" xfId="0" applyAlignment="1" applyFont="1">
      <alignment horizontal="center" shrinkToFit="0" vertical="top" wrapText="1"/>
    </xf>
    <xf borderId="0" fillId="0" fontId="0" numFmtId="0" xfId="0" applyAlignment="1" applyFont="1">
      <alignment horizontal="center" shrinkToFit="0" vertical="top" wrapText="1"/>
    </xf>
    <xf borderId="0" fillId="0" fontId="2" numFmtId="0" xfId="0" applyAlignment="1" applyFont="1">
      <alignment horizontal="center"/>
    </xf>
    <xf borderId="0" fillId="0" fontId="3" numFmtId="0" xfId="0" applyAlignment="1" applyFont="1">
      <alignment horizontal="center" shrinkToFit="0" vertical="center" wrapText="1"/>
    </xf>
    <xf borderId="0" fillId="0" fontId="4" numFmtId="0" xfId="0" applyAlignment="1" applyFont="1">
      <alignment horizontal="center" readingOrder="0" shrinkToFit="0" vertical="center" wrapText="1"/>
    </xf>
    <xf borderId="0" fillId="0" fontId="4" numFmtId="0" xfId="0" applyAlignment="1" applyFont="1">
      <alignment horizontal="center" shrinkToFit="0" vertical="center" wrapText="1"/>
    </xf>
    <xf borderId="1" fillId="0" fontId="3" numFmtId="0" xfId="0" applyAlignment="1" applyBorder="1" applyFont="1">
      <alignment horizontal="center" shrinkToFit="0" vertical="center" wrapText="1"/>
    </xf>
    <xf borderId="2" fillId="2" fontId="5" numFmtId="0" xfId="0" applyAlignment="1" applyBorder="1" applyFill="1" applyFont="1">
      <alignment horizontal="center" shrinkToFit="0" vertical="top" wrapText="1"/>
    </xf>
    <xf borderId="3" fillId="2" fontId="5" numFmtId="0" xfId="0" applyAlignment="1" applyBorder="1" applyFont="1">
      <alignment horizontal="center" shrinkToFit="0" vertical="top" wrapText="1"/>
    </xf>
    <xf borderId="4" fillId="0" fontId="6" numFmtId="0" xfId="0" applyBorder="1" applyFont="1"/>
    <xf borderId="5" fillId="2" fontId="5" numFmtId="0" xfId="0" applyAlignment="1" applyBorder="1" applyFont="1">
      <alignment horizontal="center"/>
    </xf>
    <xf borderId="6" fillId="0" fontId="6" numFmtId="0" xfId="0" applyBorder="1" applyFont="1"/>
    <xf borderId="2" fillId="0" fontId="1" numFmtId="0" xfId="0" applyAlignment="1" applyBorder="1" applyFont="1">
      <alignment horizontal="center" shrinkToFit="0" vertical="top" wrapText="1"/>
    </xf>
    <xf borderId="2" fillId="0" fontId="7" numFmtId="0" xfId="0" applyAlignment="1" applyBorder="1" applyFont="1">
      <alignment horizontal="center" shrinkToFit="0" vertical="center" wrapText="1"/>
    </xf>
    <xf borderId="2" fillId="0" fontId="5" numFmtId="0" xfId="0" applyAlignment="1" applyBorder="1" applyFont="1">
      <alignment horizontal="center" vertical="center"/>
    </xf>
    <xf borderId="0" fillId="0" fontId="1" numFmtId="0" xfId="0" applyAlignment="1" applyFont="1">
      <alignment horizontal="center"/>
    </xf>
    <xf borderId="7" fillId="3" fontId="8" numFmtId="0" xfId="0" applyAlignment="1" applyBorder="1" applyFill="1" applyFont="1">
      <alignment horizontal="center" shrinkToFit="0" vertical="center" wrapText="1"/>
    </xf>
    <xf borderId="8" fillId="0" fontId="1" numFmtId="0" xfId="0" applyAlignment="1" applyBorder="1" applyFont="1">
      <alignment horizontal="center" shrinkToFit="0" vertical="top" wrapText="1"/>
    </xf>
    <xf borderId="9" fillId="4" fontId="0" numFmtId="0" xfId="0" applyAlignment="1" applyBorder="1" applyFill="1" applyFont="1">
      <alignment horizontal="center" shrinkToFit="0" vertical="top" wrapText="1"/>
    </xf>
    <xf borderId="2" fillId="0" fontId="0" numFmtId="10" xfId="0" applyAlignment="1" applyBorder="1" applyFont="1" applyNumberFormat="1">
      <alignment horizontal="center"/>
    </xf>
    <xf borderId="10" fillId="0" fontId="6" numFmtId="0" xfId="0" applyBorder="1" applyFont="1"/>
    <xf borderId="11" fillId="0" fontId="1" numFmtId="0" xfId="0" applyAlignment="1" applyBorder="1" applyFont="1">
      <alignment horizontal="center" shrinkToFit="0" vertical="top" wrapText="1"/>
    </xf>
    <xf borderId="4" fillId="0" fontId="0" numFmtId="0" xfId="0" applyAlignment="1" applyBorder="1" applyFont="1">
      <alignment horizontal="center" shrinkToFit="0" vertical="top" wrapText="1"/>
    </xf>
    <xf borderId="12" fillId="0" fontId="6" numFmtId="0" xfId="0" applyBorder="1" applyFont="1"/>
    <xf borderId="13" fillId="0" fontId="1" numFmtId="0" xfId="0" applyAlignment="1" applyBorder="1" applyFont="1">
      <alignment horizontal="center" shrinkToFit="0" vertical="top" wrapText="1"/>
    </xf>
    <xf borderId="14" fillId="3" fontId="8" numFmtId="0" xfId="0" applyAlignment="1" applyBorder="1" applyFont="1">
      <alignment horizontal="center" shrinkToFit="0" vertical="center" wrapText="1"/>
    </xf>
    <xf borderId="15" fillId="0" fontId="1" numFmtId="0" xfId="0" applyAlignment="1" applyBorder="1" applyFont="1">
      <alignment horizontal="center" shrinkToFit="0" vertical="top" wrapText="1"/>
    </xf>
    <xf borderId="6" fillId="0" fontId="0" numFmtId="0" xfId="0" applyAlignment="1" applyBorder="1" applyFont="1">
      <alignment horizontal="center" shrinkToFit="0" vertical="center" wrapText="1"/>
    </xf>
    <xf borderId="6" fillId="0" fontId="1" numFmtId="0" xfId="0" applyAlignment="1" applyBorder="1" applyFont="1">
      <alignment horizontal="center" shrinkToFit="0" vertical="top" wrapText="1"/>
    </xf>
    <xf borderId="2" fillId="0" fontId="0" numFmtId="0" xfId="0" applyAlignment="1" applyBorder="1" applyFont="1">
      <alignment horizontal="center" shrinkToFit="0" vertical="top" wrapText="1"/>
    </xf>
    <xf borderId="2" fillId="0" fontId="0" numFmtId="0" xfId="0" applyAlignment="1" applyBorder="1" applyFont="1">
      <alignment horizontal="center"/>
    </xf>
    <xf borderId="3" fillId="5" fontId="4" numFmtId="0" xfId="0" applyAlignment="1" applyBorder="1" applyFill="1" applyFont="1">
      <alignment horizontal="center" shrinkToFit="0" vertical="center" wrapText="1"/>
    </xf>
    <xf borderId="2" fillId="6" fontId="0" numFmtId="0" xfId="0" applyAlignment="1" applyBorder="1" applyFill="1" applyFont="1">
      <alignment horizontal="center" shrinkToFit="0" vertical="top" wrapText="1"/>
    </xf>
    <xf borderId="16" fillId="0" fontId="0" numFmtId="0" xfId="0" applyAlignment="1" applyBorder="1" applyFont="1">
      <alignment horizontal="center" shrinkToFit="0" vertical="center" wrapText="1"/>
    </xf>
    <xf borderId="16" fillId="0" fontId="6" numFmtId="0" xfId="0" applyBorder="1" applyFont="1"/>
    <xf borderId="17" fillId="0" fontId="6" numFmtId="0" xfId="0" applyBorder="1" applyFont="1"/>
    <xf borderId="1" fillId="0" fontId="1" numFmtId="0" xfId="0" applyAlignment="1" applyBorder="1" applyFont="1">
      <alignment horizontal="center" shrinkToFit="0" vertical="top" wrapText="1"/>
    </xf>
    <xf borderId="14" fillId="7" fontId="8" numFmtId="0" xfId="0" applyAlignment="1" applyBorder="1" applyFill="1" applyFont="1">
      <alignment horizontal="center" shrinkToFit="0" vertical="center" wrapText="1"/>
    </xf>
    <xf borderId="2" fillId="0" fontId="0" numFmtId="9" xfId="0" applyAlignment="1" applyBorder="1" applyFont="1" applyNumberFormat="1">
      <alignment horizontal="center"/>
    </xf>
    <xf borderId="18" fillId="8" fontId="9" numFmtId="0" xfId="0" applyAlignment="1" applyBorder="1" applyFill="1" applyFont="1">
      <alignment horizontal="center" vertical="center"/>
    </xf>
    <xf borderId="19" fillId="0" fontId="6" numFmtId="0" xfId="0" applyBorder="1" applyFont="1"/>
    <xf borderId="20" fillId="0" fontId="6" numFmtId="0" xfId="0" applyBorder="1" applyFont="1"/>
    <xf borderId="18" fillId="9" fontId="9" numFmtId="0" xfId="0" applyAlignment="1" applyBorder="1" applyFill="1" applyFont="1">
      <alignment horizontal="center" vertical="center"/>
    </xf>
    <xf borderId="7" fillId="10" fontId="8" numFmtId="0" xfId="0" applyAlignment="1" applyBorder="1" applyFill="1" applyFont="1">
      <alignment horizontal="center" shrinkToFit="0" vertical="center" wrapText="1"/>
    </xf>
    <xf borderId="14" fillId="10" fontId="8" numFmtId="0" xfId="0" applyAlignment="1" applyBorder="1" applyFont="1">
      <alignment horizontal="center" shrinkToFit="0" vertical="center" wrapText="1"/>
    </xf>
    <xf borderId="2" fillId="11" fontId="7" numFmtId="0" xfId="0" applyAlignment="1" applyBorder="1" applyFill="1" applyFont="1">
      <alignment horizontal="center" shrinkToFit="0" vertical="center" wrapText="1"/>
    </xf>
    <xf borderId="9" fillId="11" fontId="0" numFmtId="0" xfId="0" applyAlignment="1" applyBorder="1" applyFont="1">
      <alignment horizontal="center" shrinkToFit="0" vertical="top" wrapText="1"/>
    </xf>
    <xf borderId="0" fillId="0" fontId="5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19" Type="http://customschemas.google.com/relationships/workbookmetadata" Target="metadata"/><Relationship Id="rId18" Type="http://schemas.openxmlformats.org/officeDocument/2006/relationships/worksheet" Target="worksheets/sheet15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1°1°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Pt>
            <c:idx val="5"/>
            <c:spPr>
              <a:solidFill>
                <a:schemeClr val="accent6"/>
              </a:solidFill>
            </c:spPr>
          </c:dPt>
          <c:dPt>
            <c:idx val="6"/>
            <c:spPr>
              <a:solidFill>
                <a:schemeClr val="accent1"/>
              </a:solidFill>
            </c:spPr>
          </c:dPt>
          <c:dPt>
            <c:idx val="7"/>
            <c:spPr>
              <a:solidFill>
                <a:schemeClr val="accent2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GRADO'!$C$10:$C$17</c:f>
            </c:strRef>
          </c:cat>
          <c:val>
            <c:numRef>
              <c:f>'1° GRADO'!$E$10:$E$17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10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1°2°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barChart>
        <c:barDir val="col"/>
        <c:ser>
          <c:idx val="0"/>
          <c:order val="0"/>
          <c:cat>
            <c:strRef>
              <c:f>'1° GRADO'!$C$74:$C$80</c:f>
            </c:strRef>
          </c:cat>
          <c:val>
            <c:numRef>
              <c:f>'1° GRADO'!$E$74:$E$80</c:f>
              <c:numCache/>
            </c:numRef>
          </c:val>
        </c:ser>
        <c:axId val="1531040041"/>
        <c:axId val="1046857974"/>
      </c:barChart>
      <c:catAx>
        <c:axId val="153104004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+mn-lt"/>
              </a:defRPr>
            </a:pPr>
          </a:p>
        </c:txPr>
        <c:crossAx val="1046857974"/>
      </c:catAx>
      <c:valAx>
        <c:axId val="1046857974"/>
        <c:scaling>
          <c:orientation val="minMax"/>
        </c:scaling>
        <c:delete val="0"/>
        <c:axPos val="l"/>
        <c:tickLblPos val="nextTo"/>
        <c:spPr>
          <a:ln>
            <a:noFill/>
          </a:ln>
        </c:spPr>
        <c:crossAx val="1531040041"/>
      </c:valAx>
    </c:plotArea>
    <c:legend>
      <c:legendPos val="r"/>
      <c:layout>
        <c:manualLayout>
          <c:xMode val="edge"/>
          <c:yMode val="edge"/>
          <c:x val="0.6536188421785994"/>
          <c:y val="0.12256797900262467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100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3°4°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GRADO'!$C$47:$C$51</c:f>
            </c:strRef>
          </c:cat>
          <c:val>
            <c:numRef>
              <c:f>'1° GRADO'!$E$216:$E$220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10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3°4°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GRADO'!$C$52:$C$55</c:f>
            </c:strRef>
          </c:cat>
          <c:val>
            <c:numRef>
              <c:f>'1° GRADO'!$E$221:$E$224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layout>
        <c:manualLayout>
          <c:xMode val="edge"/>
          <c:yMode val="edge"/>
          <c:x val="0.6495743674373927"/>
          <c:y val="0.1994738657667792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10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3°4°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GRADO'!$C$56:$C$59</c:f>
            </c:strRef>
          </c:cat>
          <c:val>
            <c:numRef>
              <c:f>'1° GRADO'!$E$225:$E$228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layout>
        <c:manualLayout>
          <c:xMode val="edge"/>
          <c:yMode val="edge"/>
          <c:x val="0.6495743674373927"/>
          <c:y val="0.1994738657667792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10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3°5°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Pt>
            <c:idx val="5"/>
            <c:spPr>
              <a:solidFill>
                <a:schemeClr val="accent6"/>
              </a:solidFill>
            </c:spPr>
          </c:dPt>
          <c:dPt>
            <c:idx val="6"/>
            <c:spPr>
              <a:solidFill>
                <a:schemeClr val="accent1"/>
              </a:solidFill>
            </c:spPr>
          </c:dPt>
          <c:dPt>
            <c:idx val="7"/>
            <c:spPr>
              <a:solidFill>
                <a:schemeClr val="accent2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GRADO'!$C$10:$C$17</c:f>
            </c:strRef>
          </c:cat>
          <c:val>
            <c:numRef>
              <c:f>'1° GRADO'!$E$236:$E$243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10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3°5°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barChart>
        <c:barDir val="col"/>
        <c:ser>
          <c:idx val="0"/>
          <c:order val="0"/>
          <c:cat>
            <c:strRef>
              <c:f>'1° GRADO'!$C$18:$C$24</c:f>
            </c:strRef>
          </c:cat>
          <c:val>
            <c:numRef>
              <c:f>'1° GRADO'!$E$244:$E$250</c:f>
              <c:numCache/>
            </c:numRef>
          </c:val>
        </c:ser>
        <c:axId val="1870199017"/>
        <c:axId val="158296344"/>
      </c:barChart>
      <c:catAx>
        <c:axId val="187019901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+mn-lt"/>
              </a:defRPr>
            </a:pPr>
          </a:p>
        </c:txPr>
        <c:crossAx val="158296344"/>
      </c:catAx>
      <c:valAx>
        <c:axId val="158296344"/>
        <c:scaling>
          <c:orientation val="minMax"/>
        </c:scaling>
        <c:delete val="0"/>
        <c:axPos val="l"/>
        <c:tickLblPos val="nextTo"/>
        <c:spPr>
          <a:ln>
            <a:noFill/>
          </a:ln>
        </c:spPr>
        <c:crossAx val="1870199017"/>
      </c:valAx>
    </c:plotArea>
    <c:legend>
      <c:legendPos val="r"/>
      <c:layout>
        <c:manualLayout>
          <c:xMode val="edge"/>
          <c:yMode val="edge"/>
          <c:x val="0.6536188421785994"/>
          <c:y val="0.12256797900262467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10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3°5°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GRADO'!$C$25:$C$29</c:f>
            </c:strRef>
          </c:cat>
          <c:val>
            <c:numRef>
              <c:f>'1° GRADO'!$E$251:$E$255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layout>
        <c:manualLayout>
          <c:xMode val="edge"/>
          <c:yMode val="edge"/>
          <c:x val="0.6208389402306975"/>
          <c:y val="0.07518680164979376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10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3°5°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barChart>
        <c:barDir val="col"/>
        <c:ser>
          <c:idx val="0"/>
          <c:order val="0"/>
          <c:cat>
            <c:strRef>
              <c:f>'1° GRADO'!$C$30:$C$37</c:f>
            </c:strRef>
          </c:cat>
          <c:val>
            <c:numRef>
              <c:f>'1° GRADO'!$E$256:$E$263</c:f>
              <c:numCache/>
            </c:numRef>
          </c:val>
        </c:ser>
        <c:axId val="903370227"/>
        <c:axId val="1017371151"/>
      </c:barChart>
      <c:catAx>
        <c:axId val="90337022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+mn-lt"/>
              </a:defRPr>
            </a:pPr>
          </a:p>
        </c:txPr>
        <c:crossAx val="1017371151"/>
      </c:catAx>
      <c:valAx>
        <c:axId val="1017371151"/>
        <c:scaling>
          <c:orientation val="minMax"/>
        </c:scaling>
        <c:delete val="0"/>
        <c:axPos val="l"/>
        <c:tickLblPos val="nextTo"/>
        <c:spPr>
          <a:ln>
            <a:noFill/>
          </a:ln>
        </c:spPr>
        <c:crossAx val="903370227"/>
      </c:valAx>
    </c:plotArea>
    <c:legend>
      <c:legendPos val="r"/>
      <c:layout>
        <c:manualLayout>
          <c:xMode val="edge"/>
          <c:yMode val="edge"/>
          <c:x val="0.6536188421785994"/>
          <c:y val="0.12256797900262467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10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3°5°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barChart>
        <c:barDir val="col"/>
        <c:ser>
          <c:idx val="0"/>
          <c:order val="0"/>
          <c:cat>
            <c:strRef>
              <c:f>'1° GRADO'!$C$38:$C$46</c:f>
            </c:strRef>
          </c:cat>
          <c:val>
            <c:numRef>
              <c:f>'1° GRADO'!$E$264:$E$272</c:f>
              <c:numCache/>
            </c:numRef>
          </c:val>
        </c:ser>
        <c:axId val="50229307"/>
        <c:axId val="625747282"/>
      </c:barChart>
      <c:catAx>
        <c:axId val="5022930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+mn-lt"/>
              </a:defRPr>
            </a:pPr>
          </a:p>
        </c:txPr>
        <c:crossAx val="625747282"/>
      </c:catAx>
      <c:valAx>
        <c:axId val="625747282"/>
        <c:scaling>
          <c:orientation val="minMax"/>
        </c:scaling>
        <c:delete val="0"/>
        <c:axPos val="l"/>
        <c:tickLblPos val="nextTo"/>
        <c:spPr>
          <a:ln>
            <a:noFill/>
          </a:ln>
        </c:spPr>
        <c:crossAx val="50229307"/>
      </c:valAx>
    </c:plotArea>
    <c:legend>
      <c:legendPos val="r"/>
      <c:layout>
        <c:manualLayout>
          <c:xMode val="edge"/>
          <c:yMode val="edge"/>
          <c:x val="0.6536188421785994"/>
          <c:y val="0.12256797900262467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108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3°5°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GRADO'!$C$47:$C$51</c:f>
            </c:strRef>
          </c:cat>
          <c:val>
            <c:numRef>
              <c:f>'1° GRADO'!$E$273:$E$277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109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3°5°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GRADO'!$C$52:$C$55</c:f>
            </c:strRef>
          </c:cat>
          <c:val>
            <c:numRef>
              <c:f>'1° GRADO'!$E$278:$E$281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layout>
        <c:manualLayout>
          <c:xMode val="edge"/>
          <c:yMode val="edge"/>
          <c:x val="0.6495743674373927"/>
          <c:y val="0.1994738657667792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1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1°2°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GRADO'!$C$25:$C$29</c:f>
            </c:strRef>
          </c:cat>
          <c:val>
            <c:numRef>
              <c:f>'1° GRADO'!$E$81:$E$85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layout>
        <c:manualLayout>
          <c:xMode val="edge"/>
          <c:yMode val="edge"/>
          <c:x val="0.6208389402306975"/>
          <c:y val="0.07518680164979376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110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3°5°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GRADO'!$C$56:$C$59</c:f>
            </c:strRef>
          </c:cat>
          <c:val>
            <c:numRef>
              <c:f>'1° GRADO'!$E$282:$E$285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layout>
        <c:manualLayout>
          <c:xMode val="edge"/>
          <c:yMode val="edge"/>
          <c:x val="0.6495743674373927"/>
          <c:y val="0.1994738657667792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11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1°1°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Pt>
            <c:idx val="5"/>
            <c:spPr>
              <a:solidFill>
                <a:schemeClr val="accent6"/>
              </a:solidFill>
            </c:spPr>
          </c:dPt>
          <c:dPt>
            <c:idx val="6"/>
            <c:spPr>
              <a:solidFill>
                <a:schemeClr val="accent1"/>
              </a:solidFill>
            </c:spPr>
          </c:dPt>
          <c:dPt>
            <c:idx val="7"/>
            <c:spPr>
              <a:solidFill>
                <a:schemeClr val="accent2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GRADO'!$C$10:$C$17</c:f>
            </c:strRef>
          </c:cat>
          <c:val>
            <c:numRef>
              <c:f>'1° GRADO'!$E$10:$E$17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11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1°1°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barChart>
        <c:barDir val="col"/>
        <c:ser>
          <c:idx val="0"/>
          <c:order val="0"/>
          <c:tx>
            <c:v> Contó con paquete de datos  Contó con teléfono celular propio / tablet  Contó con PC / Notebook / Netbook  Tuvo red domiciliaria de internet  Compartió dispositivos con otros miembros de la familia (agregar qué dispositivo y cuántos)  Acceso a puntos de conectividad público  No tuvo internet ni dispositivos tecnológicos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Pt>
            <c:idx val="0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/>
              <a:lstStyle/>
              <a:p>
                <a:pPr lvl="0">
                  <a:defRPr b="1" i="0" sz="1000">
                    <a:solidFill>
                      <a:srgbClr val="FFFFFF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'1° GRADO'!$C$18:$C$24</c:f>
            </c:strRef>
          </c:cat>
          <c:val>
            <c:numRef>
              <c:f>'1° GRADO'!$E$18:$E$24</c:f>
              <c:numCache/>
            </c:numRef>
          </c:val>
        </c:ser>
        <c:axId val="117312876"/>
        <c:axId val="416695128"/>
      </c:barChart>
      <c:catAx>
        <c:axId val="1173128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+mn-lt"/>
              </a:defRPr>
            </a:pPr>
          </a:p>
        </c:txPr>
        <c:crossAx val="416695128"/>
      </c:catAx>
      <c:valAx>
        <c:axId val="416695128"/>
        <c:scaling>
          <c:orientation val="minMax"/>
          <c:max val="1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+mn-lt"/>
              </a:defRPr>
            </a:pPr>
          </a:p>
        </c:txPr>
        <c:crossAx val="117312876"/>
      </c:valAx>
    </c:plotArea>
    <c:legend>
      <c:legendPos val="r"/>
      <c:layout>
        <c:manualLayout>
          <c:xMode val="edge"/>
          <c:yMode val="edge"/>
          <c:x val="0.6536188421785994"/>
          <c:y val="0.12256797900262467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11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1°1°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GRADO'!$C$25:$C$29</c:f>
            </c:strRef>
          </c:cat>
          <c:val>
            <c:numRef>
              <c:f>'1° GRADO'!$E$25:$E$29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layout>
        <c:manualLayout>
          <c:xMode val="edge"/>
          <c:yMode val="edge"/>
          <c:x val="0.6208389402306975"/>
          <c:y val="0.07518680164979376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11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1°1°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barChart>
        <c:barDir val="col"/>
        <c:ser>
          <c:idx val="0"/>
          <c:order val="0"/>
          <c:tx>
            <c:v>Whatsapp  Meet / Zoom / Facebook / Youtube  Utilizó Plataforma institucional u otra  Plataforma Escuela Digital DGE  Cuadernillos de Nación  Trabajó con materiales elaborados por el docente en formato papel, acorde a la planificación áulica  No trabajó  Otro 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Pt>
            <c:idx val="0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/>
              <a:lstStyle/>
              <a:p>
                <a:pPr lvl="0">
                  <a:defRPr b="1" i="0" sz="1000">
                    <a:solidFill>
                      <a:srgbClr val="FFFFFF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'1° GRADO'!$C$30:$C$37</c:f>
            </c:strRef>
          </c:cat>
          <c:val>
            <c:numRef>
              <c:f>'1° GRADO'!$E$30:$E$37</c:f>
              <c:numCache/>
            </c:numRef>
          </c:val>
        </c:ser>
        <c:axId val="346746435"/>
        <c:axId val="1298352227"/>
      </c:barChart>
      <c:catAx>
        <c:axId val="34674643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+mn-lt"/>
              </a:defRPr>
            </a:pPr>
          </a:p>
        </c:txPr>
        <c:crossAx val="1298352227"/>
      </c:catAx>
      <c:valAx>
        <c:axId val="1298352227"/>
        <c:scaling>
          <c:orientation val="minMax"/>
          <c:max val="1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+mn-lt"/>
              </a:defRPr>
            </a:pPr>
          </a:p>
        </c:txPr>
        <c:crossAx val="346746435"/>
      </c:valAx>
    </c:plotArea>
    <c:legend>
      <c:legendPos val="r"/>
      <c:layout>
        <c:manualLayout>
          <c:xMode val="edge"/>
          <c:yMode val="edge"/>
          <c:x val="0.6536188421785994"/>
          <c:y val="0.12256797900262467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11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1°1°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barChart>
        <c:barDir val="col"/>
        <c:ser>
          <c:idx val="0"/>
          <c:order val="0"/>
          <c:tx>
            <c:v>Dispositivos tecnológicos  DOAITE  S.O.E. (de la propia institución)  Nivel Superior  Equipo Técnico Educativo (Ed.Especial)  PODES  Municipio CAE  Municipio  Otra institución de la comunidad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Pt>
            <c:idx val="0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/>
              <a:lstStyle/>
              <a:p>
                <a:pPr lvl="0">
                  <a:defRPr b="1" i="0" sz="1000">
                    <a:solidFill>
                      <a:srgbClr val="FFFFFF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'1° GRADO'!$C$38:$C$46</c:f>
            </c:strRef>
          </c:cat>
          <c:val>
            <c:numRef>
              <c:f>'1° GRADO'!$E$38:$E$46</c:f>
              <c:numCache/>
            </c:numRef>
          </c:val>
        </c:ser>
        <c:axId val="1943220342"/>
        <c:axId val="1539659518"/>
      </c:barChart>
      <c:catAx>
        <c:axId val="194322034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+mn-lt"/>
              </a:defRPr>
            </a:pPr>
          </a:p>
        </c:txPr>
        <c:crossAx val="1539659518"/>
      </c:catAx>
      <c:valAx>
        <c:axId val="1539659518"/>
        <c:scaling>
          <c:orientation val="minMax"/>
          <c:max val="1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+mn-lt"/>
              </a:defRPr>
            </a:pPr>
          </a:p>
        </c:txPr>
        <c:crossAx val="1943220342"/>
      </c:valAx>
    </c:plotArea>
    <c:legend>
      <c:legendPos val="r"/>
      <c:layout>
        <c:manualLayout>
          <c:xMode val="edge"/>
          <c:yMode val="edge"/>
          <c:x val="0.6536188421785994"/>
          <c:y val="0.12256797900262467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11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1°1°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GRADO'!$C$47:$C$51</c:f>
            </c:strRef>
          </c:cat>
          <c:val>
            <c:numRef>
              <c:f>'1° GRADO'!$E$47:$E$51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11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1°1°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GRADO'!$C$52:$C$55</c:f>
            </c:strRef>
          </c:cat>
          <c:val>
            <c:numRef>
              <c:f>'1° GRADO'!$E$52:$E$55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layout>
        <c:manualLayout>
          <c:xMode val="edge"/>
          <c:yMode val="edge"/>
          <c:x val="0.6495743674373927"/>
          <c:y val="0.1994738657667792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118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1°1°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GRADO'!$C$56:$C$59</c:f>
            </c:strRef>
          </c:cat>
          <c:val>
            <c:numRef>
              <c:f>'1° GRADO'!$E$56:$E$59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layout>
        <c:manualLayout>
          <c:xMode val="edge"/>
          <c:yMode val="edge"/>
          <c:x val="0.6495743674373927"/>
          <c:y val="0.1994738657667792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119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1°2°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Pt>
            <c:idx val="5"/>
            <c:spPr>
              <a:solidFill>
                <a:schemeClr val="accent6"/>
              </a:solidFill>
            </c:spPr>
          </c:dPt>
          <c:dPt>
            <c:idx val="6"/>
            <c:spPr>
              <a:solidFill>
                <a:schemeClr val="accent1"/>
              </a:solidFill>
            </c:spPr>
          </c:dPt>
          <c:dPt>
            <c:idx val="7"/>
            <c:spPr>
              <a:solidFill>
                <a:schemeClr val="accent2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GRADO'!$C$66:$C$73</c:f>
            </c:strRef>
          </c:cat>
          <c:val>
            <c:numRef>
              <c:f>'1° GRADO'!$E$66:$E$73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1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1°2°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barChart>
        <c:barDir val="col"/>
        <c:ser>
          <c:idx val="0"/>
          <c:order val="0"/>
          <c:cat>
            <c:strRef>
              <c:f>'1° GRADO'!$C$30:$C$37</c:f>
            </c:strRef>
          </c:cat>
          <c:val>
            <c:numRef>
              <c:f>'1° GRADO'!$E$86:$E$93</c:f>
              <c:numCache/>
            </c:numRef>
          </c:val>
        </c:ser>
        <c:axId val="826091015"/>
        <c:axId val="1184859527"/>
      </c:barChart>
      <c:catAx>
        <c:axId val="82609101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+mn-lt"/>
              </a:defRPr>
            </a:pPr>
          </a:p>
        </c:txPr>
        <c:crossAx val="1184859527"/>
      </c:catAx>
      <c:valAx>
        <c:axId val="1184859527"/>
        <c:scaling>
          <c:orientation val="minMax"/>
        </c:scaling>
        <c:delete val="0"/>
        <c:axPos val="l"/>
        <c:tickLblPos val="nextTo"/>
        <c:spPr>
          <a:ln>
            <a:noFill/>
          </a:ln>
        </c:spPr>
        <c:crossAx val="826091015"/>
      </c:valAx>
    </c:plotArea>
    <c:legend>
      <c:legendPos val="r"/>
      <c:layout>
        <c:manualLayout>
          <c:xMode val="edge"/>
          <c:yMode val="edge"/>
          <c:x val="0.6536188421785994"/>
          <c:y val="0.12256797900262467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120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1°2°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barChart>
        <c:barDir val="col"/>
        <c:ser>
          <c:idx val="0"/>
          <c:order val="0"/>
          <c:cat>
            <c:strRef>
              <c:f>'1° GRADO'!$C$74:$C$80</c:f>
            </c:strRef>
          </c:cat>
          <c:val>
            <c:numRef>
              <c:f>'1° GRADO'!$E$74:$E$80</c:f>
              <c:numCache/>
            </c:numRef>
          </c:val>
        </c:ser>
        <c:axId val="973453179"/>
        <c:axId val="52245231"/>
      </c:barChart>
      <c:catAx>
        <c:axId val="97345317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+mn-lt"/>
              </a:defRPr>
            </a:pPr>
          </a:p>
        </c:txPr>
        <c:crossAx val="52245231"/>
      </c:catAx>
      <c:valAx>
        <c:axId val="52245231"/>
        <c:scaling>
          <c:orientation val="minMax"/>
        </c:scaling>
        <c:delete val="0"/>
        <c:axPos val="l"/>
        <c:tickLblPos val="nextTo"/>
        <c:spPr>
          <a:ln>
            <a:noFill/>
          </a:ln>
        </c:spPr>
        <c:crossAx val="973453179"/>
      </c:valAx>
    </c:plotArea>
    <c:legend>
      <c:legendPos val="r"/>
      <c:layout>
        <c:manualLayout>
          <c:xMode val="edge"/>
          <c:yMode val="edge"/>
          <c:x val="0.6536188421785994"/>
          <c:y val="0.12256797900262467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12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1°2°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GRADO'!$C$25:$C$29</c:f>
            </c:strRef>
          </c:cat>
          <c:val>
            <c:numRef>
              <c:f>'1° GRADO'!$E$81:$E$85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layout>
        <c:manualLayout>
          <c:xMode val="edge"/>
          <c:yMode val="edge"/>
          <c:x val="0.6208389402306975"/>
          <c:y val="0.07518680164979376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12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1°2°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barChart>
        <c:barDir val="col"/>
        <c:ser>
          <c:idx val="0"/>
          <c:order val="0"/>
          <c:cat>
            <c:strRef>
              <c:f>'1° GRADO'!$C$30:$C$37</c:f>
            </c:strRef>
          </c:cat>
          <c:val>
            <c:numRef>
              <c:f>'1° GRADO'!$E$86:$E$93</c:f>
              <c:numCache/>
            </c:numRef>
          </c:val>
        </c:ser>
        <c:axId val="789396704"/>
        <c:axId val="1566599186"/>
      </c:barChart>
      <c:catAx>
        <c:axId val="789396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+mn-lt"/>
              </a:defRPr>
            </a:pPr>
          </a:p>
        </c:txPr>
        <c:crossAx val="1566599186"/>
      </c:catAx>
      <c:valAx>
        <c:axId val="1566599186"/>
        <c:scaling>
          <c:orientation val="minMax"/>
        </c:scaling>
        <c:delete val="0"/>
        <c:axPos val="l"/>
        <c:tickLblPos val="nextTo"/>
        <c:spPr>
          <a:ln>
            <a:noFill/>
          </a:ln>
        </c:spPr>
        <c:crossAx val="789396704"/>
      </c:valAx>
    </c:plotArea>
    <c:legend>
      <c:legendPos val="r"/>
      <c:layout>
        <c:manualLayout>
          <c:xMode val="edge"/>
          <c:yMode val="edge"/>
          <c:x val="0.6536188421785994"/>
          <c:y val="0.12256797900262467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12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1°2°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barChart>
        <c:barDir val="col"/>
        <c:ser>
          <c:idx val="0"/>
          <c:order val="0"/>
          <c:cat>
            <c:strRef>
              <c:f>'1° GRADO'!$C$38:$C$46</c:f>
            </c:strRef>
          </c:cat>
          <c:val>
            <c:numRef>
              <c:f>'1° GRADO'!$E$94:$E$102</c:f>
              <c:numCache/>
            </c:numRef>
          </c:val>
        </c:ser>
        <c:axId val="184956833"/>
        <c:axId val="703571240"/>
      </c:barChart>
      <c:catAx>
        <c:axId val="18495683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+mn-lt"/>
              </a:defRPr>
            </a:pPr>
          </a:p>
        </c:txPr>
        <c:crossAx val="703571240"/>
      </c:catAx>
      <c:valAx>
        <c:axId val="703571240"/>
        <c:scaling>
          <c:orientation val="minMax"/>
        </c:scaling>
        <c:delete val="0"/>
        <c:axPos val="l"/>
        <c:tickLblPos val="nextTo"/>
        <c:spPr>
          <a:ln>
            <a:noFill/>
          </a:ln>
        </c:spPr>
        <c:crossAx val="184956833"/>
      </c:valAx>
    </c:plotArea>
    <c:legend>
      <c:legendPos val="r"/>
      <c:layout>
        <c:manualLayout>
          <c:xMode val="edge"/>
          <c:yMode val="edge"/>
          <c:x val="0.6536188421785994"/>
          <c:y val="0.12256797900262467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12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1°2°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GRADO'!$C$47:$C$51</c:f>
            </c:strRef>
          </c:cat>
          <c:val>
            <c:numRef>
              <c:f>'1° GRADO'!$E$103:$E$107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12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1°2°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GRADO'!$C$52:$C$55</c:f>
            </c:strRef>
          </c:cat>
          <c:val>
            <c:numRef>
              <c:f>'1° GRADO'!$E$108:$E$111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layout>
        <c:manualLayout>
          <c:xMode val="edge"/>
          <c:yMode val="edge"/>
          <c:x val="0.6495743674373927"/>
          <c:y val="0.1994738657667792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12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1°2°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GRADO'!$C$56:$C$59</c:f>
            </c:strRef>
          </c:cat>
          <c:val>
            <c:numRef>
              <c:f>'1° GRADO'!$E$112:$E$115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layout>
        <c:manualLayout>
          <c:xMode val="edge"/>
          <c:yMode val="edge"/>
          <c:x val="0.6495743674373927"/>
          <c:y val="0.1994738657667792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12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1°3°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Pt>
            <c:idx val="5"/>
            <c:spPr>
              <a:solidFill>
                <a:schemeClr val="accent6"/>
              </a:solidFill>
            </c:spPr>
          </c:dPt>
          <c:dPt>
            <c:idx val="6"/>
            <c:spPr>
              <a:solidFill>
                <a:schemeClr val="accent1"/>
              </a:solidFill>
            </c:spPr>
          </c:dPt>
          <c:dPt>
            <c:idx val="7"/>
            <c:spPr>
              <a:solidFill>
                <a:schemeClr val="accent2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GRADO'!$C$10:$C$17</c:f>
            </c:strRef>
          </c:cat>
          <c:val>
            <c:numRef>
              <c:f>'1° GRADO'!$E$122:$E$129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128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1°3°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barChart>
        <c:barDir val="col"/>
        <c:ser>
          <c:idx val="0"/>
          <c:order val="0"/>
          <c:cat>
            <c:strRef>
              <c:f>'1° GRADO'!$C$18:$C$24</c:f>
            </c:strRef>
          </c:cat>
          <c:val>
            <c:numRef>
              <c:f>'1° GRADO'!$E$130:$E$136</c:f>
              <c:numCache/>
            </c:numRef>
          </c:val>
        </c:ser>
        <c:axId val="77397995"/>
        <c:axId val="231330955"/>
      </c:barChart>
      <c:catAx>
        <c:axId val="7739799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+mn-lt"/>
              </a:defRPr>
            </a:pPr>
          </a:p>
        </c:txPr>
        <c:crossAx val="231330955"/>
      </c:catAx>
      <c:valAx>
        <c:axId val="231330955"/>
        <c:scaling>
          <c:orientation val="minMax"/>
        </c:scaling>
        <c:delete val="0"/>
        <c:axPos val="l"/>
        <c:tickLblPos val="nextTo"/>
        <c:spPr>
          <a:ln>
            <a:noFill/>
          </a:ln>
        </c:spPr>
        <c:crossAx val="77397995"/>
      </c:valAx>
    </c:plotArea>
    <c:legend>
      <c:legendPos val="r"/>
      <c:layout>
        <c:manualLayout>
          <c:xMode val="edge"/>
          <c:yMode val="edge"/>
          <c:x val="0.6536188421785994"/>
          <c:y val="0.12256797900262467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129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1°3°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GRADO'!$C$25:$C$29</c:f>
            </c:strRef>
          </c:cat>
          <c:val>
            <c:numRef>
              <c:f>'1° GRADO'!$E$137:$E$141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layout>
        <c:manualLayout>
          <c:xMode val="edge"/>
          <c:yMode val="edge"/>
          <c:x val="0.6208389402306975"/>
          <c:y val="0.07518680164979376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1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1°2°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barChart>
        <c:barDir val="col"/>
        <c:ser>
          <c:idx val="0"/>
          <c:order val="0"/>
          <c:cat>
            <c:strRef>
              <c:f>'1° GRADO'!$C$38:$C$46</c:f>
            </c:strRef>
          </c:cat>
          <c:val>
            <c:numRef>
              <c:f>'1° GRADO'!$E$94:$E$102</c:f>
              <c:numCache/>
            </c:numRef>
          </c:val>
        </c:ser>
        <c:axId val="352651513"/>
        <c:axId val="571569968"/>
      </c:barChart>
      <c:catAx>
        <c:axId val="35265151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+mn-lt"/>
              </a:defRPr>
            </a:pPr>
          </a:p>
        </c:txPr>
        <c:crossAx val="571569968"/>
      </c:catAx>
      <c:valAx>
        <c:axId val="571569968"/>
        <c:scaling>
          <c:orientation val="minMax"/>
        </c:scaling>
        <c:delete val="0"/>
        <c:axPos val="l"/>
        <c:tickLblPos val="nextTo"/>
        <c:spPr>
          <a:ln>
            <a:noFill/>
          </a:ln>
        </c:spPr>
        <c:crossAx val="352651513"/>
      </c:valAx>
    </c:plotArea>
    <c:legend>
      <c:legendPos val="r"/>
      <c:layout>
        <c:manualLayout>
          <c:xMode val="edge"/>
          <c:yMode val="edge"/>
          <c:x val="0.6536188421785994"/>
          <c:y val="0.12256797900262467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130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1°3°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barChart>
        <c:barDir val="col"/>
        <c:ser>
          <c:idx val="0"/>
          <c:order val="0"/>
          <c:cat>
            <c:strRef>
              <c:f>'1° GRADO'!$C$30:$C$37</c:f>
            </c:strRef>
          </c:cat>
          <c:val>
            <c:numRef>
              <c:f>'1° GRADO'!$E$142:$E$149</c:f>
              <c:numCache/>
            </c:numRef>
          </c:val>
        </c:ser>
        <c:axId val="1631914465"/>
        <c:axId val="39432023"/>
      </c:barChart>
      <c:catAx>
        <c:axId val="163191446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+mn-lt"/>
              </a:defRPr>
            </a:pPr>
          </a:p>
        </c:txPr>
        <c:crossAx val="39432023"/>
      </c:catAx>
      <c:valAx>
        <c:axId val="39432023"/>
        <c:scaling>
          <c:orientation val="minMax"/>
        </c:scaling>
        <c:delete val="0"/>
        <c:axPos val="l"/>
        <c:tickLblPos val="nextTo"/>
        <c:spPr>
          <a:ln>
            <a:noFill/>
          </a:ln>
        </c:spPr>
        <c:crossAx val="1631914465"/>
      </c:valAx>
    </c:plotArea>
    <c:legend>
      <c:legendPos val="r"/>
      <c:layout>
        <c:manualLayout>
          <c:xMode val="edge"/>
          <c:yMode val="edge"/>
          <c:x val="0.6536188421785994"/>
          <c:y val="0.12256797900262467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13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1°3°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barChart>
        <c:barDir val="col"/>
        <c:ser>
          <c:idx val="0"/>
          <c:order val="0"/>
          <c:cat>
            <c:strRef>
              <c:f>'1° GRADO'!$C$38:$C$46</c:f>
            </c:strRef>
          </c:cat>
          <c:val>
            <c:numRef>
              <c:f>'1° GRADO'!$E$150:$E$158</c:f>
              <c:numCache/>
            </c:numRef>
          </c:val>
        </c:ser>
        <c:axId val="1243549356"/>
        <c:axId val="618878960"/>
      </c:barChart>
      <c:catAx>
        <c:axId val="12435493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+mn-lt"/>
              </a:defRPr>
            </a:pPr>
          </a:p>
        </c:txPr>
        <c:crossAx val="618878960"/>
      </c:catAx>
      <c:valAx>
        <c:axId val="618878960"/>
        <c:scaling>
          <c:orientation val="minMax"/>
        </c:scaling>
        <c:delete val="0"/>
        <c:axPos val="l"/>
        <c:tickLblPos val="nextTo"/>
        <c:spPr>
          <a:ln>
            <a:noFill/>
          </a:ln>
        </c:spPr>
        <c:crossAx val="1243549356"/>
      </c:valAx>
    </c:plotArea>
    <c:legend>
      <c:legendPos val="r"/>
      <c:layout>
        <c:manualLayout>
          <c:xMode val="edge"/>
          <c:yMode val="edge"/>
          <c:x val="0.6536188421785994"/>
          <c:y val="0.12256797900262467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13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1°3°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GRADO'!$C$47:$C$51</c:f>
            </c:strRef>
          </c:cat>
          <c:val>
            <c:numRef>
              <c:f>'1° GRADO'!$E$159:$E$163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13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1°3°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GRADO'!$C$52:$C$55</c:f>
            </c:strRef>
          </c:cat>
          <c:val>
            <c:numRef>
              <c:f>'1° GRADO'!$E$164:$E$167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layout>
        <c:manualLayout>
          <c:xMode val="edge"/>
          <c:yMode val="edge"/>
          <c:x val="0.6495743674373927"/>
          <c:y val="0.1994738657667792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13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1°3°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GRADO'!$C$56:$C$59</c:f>
            </c:strRef>
          </c:cat>
          <c:val>
            <c:numRef>
              <c:f>'1° GRADO'!$E$168:$E$171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layout>
        <c:manualLayout>
          <c:xMode val="edge"/>
          <c:yMode val="edge"/>
          <c:x val="0.6495743674373927"/>
          <c:y val="0.1994738657667792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13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1°4°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Pt>
            <c:idx val="5"/>
            <c:spPr>
              <a:solidFill>
                <a:schemeClr val="accent6"/>
              </a:solidFill>
            </c:spPr>
          </c:dPt>
          <c:dPt>
            <c:idx val="6"/>
            <c:spPr>
              <a:solidFill>
                <a:schemeClr val="accent1"/>
              </a:solidFill>
            </c:spPr>
          </c:dPt>
          <c:dPt>
            <c:idx val="7"/>
            <c:spPr>
              <a:solidFill>
                <a:schemeClr val="accent2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GRADO'!$C$10:$C$17</c:f>
            </c:strRef>
          </c:cat>
          <c:val>
            <c:numRef>
              <c:f>'1° GRADO'!$E$179:$E$186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13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1°4°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barChart>
        <c:barDir val="col"/>
        <c:ser>
          <c:idx val="0"/>
          <c:order val="0"/>
          <c:cat>
            <c:strRef>
              <c:f>'1° GRADO'!$C$18:$C$24</c:f>
            </c:strRef>
          </c:cat>
          <c:val>
            <c:numRef>
              <c:f>'1° GRADO'!$E$187:$E$193</c:f>
              <c:numCache/>
            </c:numRef>
          </c:val>
        </c:ser>
        <c:axId val="763154719"/>
        <c:axId val="2055686193"/>
      </c:barChart>
      <c:catAx>
        <c:axId val="76315471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+mn-lt"/>
              </a:defRPr>
            </a:pPr>
          </a:p>
        </c:txPr>
        <c:crossAx val="2055686193"/>
      </c:catAx>
      <c:valAx>
        <c:axId val="2055686193"/>
        <c:scaling>
          <c:orientation val="minMax"/>
        </c:scaling>
        <c:delete val="0"/>
        <c:axPos val="l"/>
        <c:tickLblPos val="nextTo"/>
        <c:spPr>
          <a:ln>
            <a:noFill/>
          </a:ln>
        </c:spPr>
        <c:crossAx val="763154719"/>
      </c:valAx>
    </c:plotArea>
    <c:legend>
      <c:legendPos val="r"/>
      <c:layout>
        <c:manualLayout>
          <c:xMode val="edge"/>
          <c:yMode val="edge"/>
          <c:x val="0.6536188421785994"/>
          <c:y val="0.12256797900262467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13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1°4°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GRADO'!$C$25:$C$29</c:f>
            </c:strRef>
          </c:cat>
          <c:val>
            <c:numRef>
              <c:f>'1° GRADO'!$E$194:$E$198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layout>
        <c:manualLayout>
          <c:xMode val="edge"/>
          <c:yMode val="edge"/>
          <c:x val="0.6208389402306975"/>
          <c:y val="0.07518680164979376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138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1°4°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barChart>
        <c:barDir val="col"/>
        <c:ser>
          <c:idx val="0"/>
          <c:order val="0"/>
          <c:cat>
            <c:strRef>
              <c:f>'1° GRADO'!$C$30:$C$37</c:f>
            </c:strRef>
          </c:cat>
          <c:val>
            <c:numRef>
              <c:f>'1° GRADO'!$E$199:$E$206</c:f>
              <c:numCache/>
            </c:numRef>
          </c:val>
        </c:ser>
        <c:axId val="546707594"/>
        <c:axId val="851487803"/>
      </c:barChart>
      <c:catAx>
        <c:axId val="54670759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+mn-lt"/>
              </a:defRPr>
            </a:pPr>
          </a:p>
        </c:txPr>
        <c:crossAx val="851487803"/>
      </c:catAx>
      <c:valAx>
        <c:axId val="851487803"/>
        <c:scaling>
          <c:orientation val="minMax"/>
        </c:scaling>
        <c:delete val="0"/>
        <c:axPos val="l"/>
        <c:tickLblPos val="nextTo"/>
        <c:spPr>
          <a:ln>
            <a:noFill/>
          </a:ln>
        </c:spPr>
        <c:crossAx val="546707594"/>
      </c:valAx>
    </c:plotArea>
    <c:legend>
      <c:legendPos val="r"/>
      <c:layout>
        <c:manualLayout>
          <c:xMode val="edge"/>
          <c:yMode val="edge"/>
          <c:x val="0.6536188421785994"/>
          <c:y val="0.12256797900262467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139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1°4°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barChart>
        <c:barDir val="col"/>
        <c:ser>
          <c:idx val="0"/>
          <c:order val="0"/>
          <c:cat>
            <c:strRef>
              <c:f>'1° GRADO'!$C$38:$C$46</c:f>
            </c:strRef>
          </c:cat>
          <c:val>
            <c:numRef>
              <c:f>'1° GRADO'!$E$207:$E$215</c:f>
              <c:numCache/>
            </c:numRef>
          </c:val>
        </c:ser>
        <c:axId val="2077010069"/>
        <c:axId val="1871619384"/>
      </c:barChart>
      <c:catAx>
        <c:axId val="207701006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+mn-lt"/>
              </a:defRPr>
            </a:pPr>
          </a:p>
        </c:txPr>
        <c:crossAx val="1871619384"/>
      </c:catAx>
      <c:valAx>
        <c:axId val="1871619384"/>
        <c:scaling>
          <c:orientation val="minMax"/>
        </c:scaling>
        <c:delete val="0"/>
        <c:axPos val="l"/>
        <c:tickLblPos val="nextTo"/>
        <c:spPr>
          <a:ln>
            <a:noFill/>
          </a:ln>
        </c:spPr>
        <c:crossAx val="2077010069"/>
      </c:valAx>
    </c:plotArea>
    <c:legend>
      <c:legendPos val="r"/>
      <c:layout>
        <c:manualLayout>
          <c:xMode val="edge"/>
          <c:yMode val="edge"/>
          <c:x val="0.6536188421785994"/>
          <c:y val="0.12256797900262467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1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1°2°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GRADO'!$C$47:$C$51</c:f>
            </c:strRef>
          </c:cat>
          <c:val>
            <c:numRef>
              <c:f>'1° GRADO'!$E$103:$E$107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140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1°4°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GRADO'!$C$47:$C$51</c:f>
            </c:strRef>
          </c:cat>
          <c:val>
            <c:numRef>
              <c:f>'1° GRADO'!$E$216:$E$220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14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1°4°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GRADO'!$C$52:$C$55</c:f>
            </c:strRef>
          </c:cat>
          <c:val>
            <c:numRef>
              <c:f>'1° GRADO'!$E$221:$E$224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layout>
        <c:manualLayout>
          <c:xMode val="edge"/>
          <c:yMode val="edge"/>
          <c:x val="0.6495743674373927"/>
          <c:y val="0.1994738657667792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14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1°4°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GRADO'!$C$56:$C$59</c:f>
            </c:strRef>
          </c:cat>
          <c:val>
            <c:numRef>
              <c:f>'1° GRADO'!$E$225:$E$228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layout>
        <c:manualLayout>
          <c:xMode val="edge"/>
          <c:yMode val="edge"/>
          <c:x val="0.6495743674373927"/>
          <c:y val="0.1994738657667792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14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1°5°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Pt>
            <c:idx val="5"/>
            <c:spPr>
              <a:solidFill>
                <a:schemeClr val="accent6"/>
              </a:solidFill>
            </c:spPr>
          </c:dPt>
          <c:dPt>
            <c:idx val="6"/>
            <c:spPr>
              <a:solidFill>
                <a:schemeClr val="accent1"/>
              </a:solidFill>
            </c:spPr>
          </c:dPt>
          <c:dPt>
            <c:idx val="7"/>
            <c:spPr>
              <a:solidFill>
                <a:schemeClr val="accent2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GRADO'!$C$10:$C$17</c:f>
            </c:strRef>
          </c:cat>
          <c:val>
            <c:numRef>
              <c:f>'1° GRADO'!$E$236:$E$243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14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1°5°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barChart>
        <c:barDir val="col"/>
        <c:ser>
          <c:idx val="0"/>
          <c:order val="0"/>
          <c:cat>
            <c:strRef>
              <c:f>'1° GRADO'!$C$18:$C$24</c:f>
            </c:strRef>
          </c:cat>
          <c:val>
            <c:numRef>
              <c:f>'1° GRADO'!$E$244:$E$250</c:f>
              <c:numCache/>
            </c:numRef>
          </c:val>
        </c:ser>
        <c:axId val="747233938"/>
        <c:axId val="2043632292"/>
      </c:barChart>
      <c:catAx>
        <c:axId val="74723393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+mn-lt"/>
              </a:defRPr>
            </a:pPr>
          </a:p>
        </c:txPr>
        <c:crossAx val="2043632292"/>
      </c:catAx>
      <c:valAx>
        <c:axId val="2043632292"/>
        <c:scaling>
          <c:orientation val="minMax"/>
        </c:scaling>
        <c:delete val="0"/>
        <c:axPos val="l"/>
        <c:tickLblPos val="nextTo"/>
        <c:spPr>
          <a:ln>
            <a:noFill/>
          </a:ln>
        </c:spPr>
        <c:crossAx val="747233938"/>
      </c:valAx>
    </c:plotArea>
    <c:legend>
      <c:legendPos val="r"/>
      <c:layout>
        <c:manualLayout>
          <c:xMode val="edge"/>
          <c:yMode val="edge"/>
          <c:x val="0.6536188421785994"/>
          <c:y val="0.12256797900262467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14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1°5°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GRADO'!$C$25:$C$29</c:f>
            </c:strRef>
          </c:cat>
          <c:val>
            <c:numRef>
              <c:f>'1° GRADO'!$E$251:$E$255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layout>
        <c:manualLayout>
          <c:xMode val="edge"/>
          <c:yMode val="edge"/>
          <c:x val="0.6208389402306975"/>
          <c:y val="0.07518680164979376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14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1°5°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barChart>
        <c:barDir val="col"/>
        <c:ser>
          <c:idx val="0"/>
          <c:order val="0"/>
          <c:cat>
            <c:strRef>
              <c:f>'1° GRADO'!$C$30:$C$37</c:f>
            </c:strRef>
          </c:cat>
          <c:val>
            <c:numRef>
              <c:f>'1° GRADO'!$E$256:$E$263</c:f>
              <c:numCache/>
            </c:numRef>
          </c:val>
        </c:ser>
        <c:axId val="902264668"/>
        <c:axId val="202444453"/>
      </c:barChart>
      <c:catAx>
        <c:axId val="9022646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+mn-lt"/>
              </a:defRPr>
            </a:pPr>
          </a:p>
        </c:txPr>
        <c:crossAx val="202444453"/>
      </c:catAx>
      <c:valAx>
        <c:axId val="202444453"/>
        <c:scaling>
          <c:orientation val="minMax"/>
        </c:scaling>
        <c:delete val="0"/>
        <c:axPos val="l"/>
        <c:tickLblPos val="nextTo"/>
        <c:spPr>
          <a:ln>
            <a:noFill/>
          </a:ln>
        </c:spPr>
        <c:crossAx val="902264668"/>
      </c:valAx>
    </c:plotArea>
    <c:legend>
      <c:legendPos val="r"/>
      <c:layout>
        <c:manualLayout>
          <c:xMode val="edge"/>
          <c:yMode val="edge"/>
          <c:x val="0.6536188421785994"/>
          <c:y val="0.12256797900262467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14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1°5°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barChart>
        <c:barDir val="col"/>
        <c:ser>
          <c:idx val="0"/>
          <c:order val="0"/>
          <c:cat>
            <c:strRef>
              <c:f>'1° GRADO'!$C$38:$C$46</c:f>
            </c:strRef>
          </c:cat>
          <c:val>
            <c:numRef>
              <c:f>'1° GRADO'!$E$264:$E$272</c:f>
              <c:numCache/>
            </c:numRef>
          </c:val>
        </c:ser>
        <c:axId val="1525452519"/>
        <c:axId val="56713647"/>
      </c:barChart>
      <c:catAx>
        <c:axId val="152545251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+mn-lt"/>
              </a:defRPr>
            </a:pPr>
          </a:p>
        </c:txPr>
        <c:crossAx val="56713647"/>
      </c:catAx>
      <c:valAx>
        <c:axId val="56713647"/>
        <c:scaling>
          <c:orientation val="minMax"/>
        </c:scaling>
        <c:delete val="0"/>
        <c:axPos val="l"/>
        <c:tickLblPos val="nextTo"/>
        <c:spPr>
          <a:ln>
            <a:noFill/>
          </a:ln>
        </c:spPr>
        <c:crossAx val="1525452519"/>
      </c:valAx>
    </c:plotArea>
    <c:legend>
      <c:legendPos val="r"/>
      <c:layout>
        <c:manualLayout>
          <c:xMode val="edge"/>
          <c:yMode val="edge"/>
          <c:x val="0.6536188421785994"/>
          <c:y val="0.12256797900262467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148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1°5°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GRADO'!$C$47:$C$51</c:f>
            </c:strRef>
          </c:cat>
          <c:val>
            <c:numRef>
              <c:f>'1° GRADO'!$E$273:$E$277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149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1°5°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GRADO'!$C$52:$C$55</c:f>
            </c:strRef>
          </c:cat>
          <c:val>
            <c:numRef>
              <c:f>'1° GRADO'!$E$278:$E$281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layout>
        <c:manualLayout>
          <c:xMode val="edge"/>
          <c:yMode val="edge"/>
          <c:x val="0.6495743674373927"/>
          <c:y val="0.1994738657667792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1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1°2°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GRADO'!$C$52:$C$55</c:f>
            </c:strRef>
          </c:cat>
          <c:val>
            <c:numRef>
              <c:f>'1° GRADO'!$E$108:$E$111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layout>
        <c:manualLayout>
          <c:xMode val="edge"/>
          <c:yMode val="edge"/>
          <c:x val="0.6495743674373927"/>
          <c:y val="0.1994738657667792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150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1°5°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GRADO'!$C$56:$C$59</c:f>
            </c:strRef>
          </c:cat>
          <c:val>
            <c:numRef>
              <c:f>'1° GRADO'!$E$282:$E$285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layout>
        <c:manualLayout>
          <c:xMode val="edge"/>
          <c:yMode val="edge"/>
          <c:x val="0.6495743674373927"/>
          <c:y val="0.1994738657667792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15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1°1°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Pt>
            <c:idx val="5"/>
            <c:spPr>
              <a:solidFill>
                <a:schemeClr val="accent6"/>
              </a:solidFill>
            </c:spPr>
          </c:dPt>
          <c:dPt>
            <c:idx val="6"/>
            <c:spPr>
              <a:solidFill>
                <a:schemeClr val="accent1"/>
              </a:solidFill>
            </c:spPr>
          </c:dPt>
          <c:dPt>
            <c:idx val="7"/>
            <c:spPr>
              <a:solidFill>
                <a:schemeClr val="accent2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GRADO'!$C$10:$C$17</c:f>
            </c:strRef>
          </c:cat>
          <c:val>
            <c:numRef>
              <c:f>'1° GRADO'!$E$10:$E$17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15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1°1°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barChart>
        <c:barDir val="col"/>
        <c:ser>
          <c:idx val="0"/>
          <c:order val="0"/>
          <c:tx>
            <c:v> Contó con paquete de datos  Contó con teléfono celular propio / tablet  Contó con PC / Notebook / Netbook  Tuvo red domiciliaria de internet  Compartió dispositivos con otros miembros de la familia (agregar qué dispositivo y cuántos)  Acceso a puntos de conectividad público  No tuvo internet ni dispositivos tecnológicos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Pt>
            <c:idx val="0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/>
              <a:lstStyle/>
              <a:p>
                <a:pPr lvl="0">
                  <a:defRPr b="1" i="0" sz="1000">
                    <a:solidFill>
                      <a:srgbClr val="FFFFFF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'1° GRADO'!$C$18:$C$24</c:f>
            </c:strRef>
          </c:cat>
          <c:val>
            <c:numRef>
              <c:f>'1° GRADO'!$E$18:$E$24</c:f>
              <c:numCache/>
            </c:numRef>
          </c:val>
        </c:ser>
        <c:axId val="1469488673"/>
        <c:axId val="62426913"/>
      </c:barChart>
      <c:catAx>
        <c:axId val="146948867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+mn-lt"/>
              </a:defRPr>
            </a:pPr>
          </a:p>
        </c:txPr>
        <c:crossAx val="62426913"/>
      </c:catAx>
      <c:valAx>
        <c:axId val="62426913"/>
        <c:scaling>
          <c:orientation val="minMax"/>
          <c:max val="1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+mn-lt"/>
              </a:defRPr>
            </a:pPr>
          </a:p>
        </c:txPr>
        <c:crossAx val="1469488673"/>
      </c:valAx>
    </c:plotArea>
    <c:legend>
      <c:legendPos val="r"/>
      <c:layout>
        <c:manualLayout>
          <c:xMode val="edge"/>
          <c:yMode val="edge"/>
          <c:x val="0.6536188421785994"/>
          <c:y val="0.12256797900262467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15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1°1°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GRADO'!$C$25:$C$29</c:f>
            </c:strRef>
          </c:cat>
          <c:val>
            <c:numRef>
              <c:f>'1° GRADO'!$E$25:$E$29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layout>
        <c:manualLayout>
          <c:xMode val="edge"/>
          <c:yMode val="edge"/>
          <c:x val="0.6208389402306975"/>
          <c:y val="0.07518680164979376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15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1°1°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barChart>
        <c:barDir val="col"/>
        <c:ser>
          <c:idx val="0"/>
          <c:order val="0"/>
          <c:tx>
            <c:v>Whatsapp  Meet / Zoom / Facebook / Youtube  Utilizó Plataforma institucional u otra  Plataforma Escuela Digital DGE  Cuadernillos de Nación  Trabajó con materiales elaborados por el docente en formato papel, acorde a la planificación áulica  No trabajó  Otro 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Pt>
            <c:idx val="0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/>
              <a:lstStyle/>
              <a:p>
                <a:pPr lvl="0">
                  <a:defRPr b="1" i="0" sz="1000">
                    <a:solidFill>
                      <a:srgbClr val="FFFFFF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'1° GRADO'!$C$30:$C$37</c:f>
            </c:strRef>
          </c:cat>
          <c:val>
            <c:numRef>
              <c:f>'1° GRADO'!$E$30:$E$37</c:f>
              <c:numCache/>
            </c:numRef>
          </c:val>
        </c:ser>
        <c:axId val="1572340329"/>
        <c:axId val="648211132"/>
      </c:barChart>
      <c:catAx>
        <c:axId val="157234032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+mn-lt"/>
              </a:defRPr>
            </a:pPr>
          </a:p>
        </c:txPr>
        <c:crossAx val="648211132"/>
      </c:catAx>
      <c:valAx>
        <c:axId val="648211132"/>
        <c:scaling>
          <c:orientation val="minMax"/>
          <c:max val="1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+mn-lt"/>
              </a:defRPr>
            </a:pPr>
          </a:p>
        </c:txPr>
        <c:crossAx val="1572340329"/>
      </c:valAx>
    </c:plotArea>
    <c:legend>
      <c:legendPos val="r"/>
      <c:layout>
        <c:manualLayout>
          <c:xMode val="edge"/>
          <c:yMode val="edge"/>
          <c:x val="0.6536188421785994"/>
          <c:y val="0.12256797900262467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15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1°1°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barChart>
        <c:barDir val="col"/>
        <c:ser>
          <c:idx val="0"/>
          <c:order val="0"/>
          <c:tx>
            <c:v>Dispositivos tecnológicos  DOAITE  S.O.E. (de la propia institución)  Nivel Superior  Equipo Técnico Educativo (Ed.Especial)  PODES  Municipio CAE  Municipio  Otra institución de la comunidad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Pt>
            <c:idx val="0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/>
              <a:lstStyle/>
              <a:p>
                <a:pPr lvl="0">
                  <a:defRPr b="1" i="0" sz="1000">
                    <a:solidFill>
                      <a:srgbClr val="FFFFFF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'1° GRADO'!$C$38:$C$46</c:f>
            </c:strRef>
          </c:cat>
          <c:val>
            <c:numRef>
              <c:f>'1° GRADO'!$E$38:$E$46</c:f>
              <c:numCache/>
            </c:numRef>
          </c:val>
        </c:ser>
        <c:axId val="1326797511"/>
        <c:axId val="1003862960"/>
      </c:barChart>
      <c:catAx>
        <c:axId val="132679751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+mn-lt"/>
              </a:defRPr>
            </a:pPr>
          </a:p>
        </c:txPr>
        <c:crossAx val="1003862960"/>
      </c:catAx>
      <c:valAx>
        <c:axId val="1003862960"/>
        <c:scaling>
          <c:orientation val="minMax"/>
          <c:max val="1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+mn-lt"/>
              </a:defRPr>
            </a:pPr>
          </a:p>
        </c:txPr>
        <c:crossAx val="1326797511"/>
      </c:valAx>
    </c:plotArea>
    <c:legend>
      <c:legendPos val="r"/>
      <c:layout>
        <c:manualLayout>
          <c:xMode val="edge"/>
          <c:yMode val="edge"/>
          <c:x val="0.6536188421785994"/>
          <c:y val="0.12256797900262467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15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1°1°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GRADO'!$C$47:$C$51</c:f>
            </c:strRef>
          </c:cat>
          <c:val>
            <c:numRef>
              <c:f>'1° GRADO'!$E$47:$E$51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15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1°1°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GRADO'!$C$52:$C$55</c:f>
            </c:strRef>
          </c:cat>
          <c:val>
            <c:numRef>
              <c:f>'1° GRADO'!$E$52:$E$55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layout>
        <c:manualLayout>
          <c:xMode val="edge"/>
          <c:yMode val="edge"/>
          <c:x val="0.6495743674373927"/>
          <c:y val="0.1994738657667792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158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1°1°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GRADO'!$C$56:$C$59</c:f>
            </c:strRef>
          </c:cat>
          <c:val>
            <c:numRef>
              <c:f>'1° GRADO'!$E$56:$E$59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layout>
        <c:manualLayout>
          <c:xMode val="edge"/>
          <c:yMode val="edge"/>
          <c:x val="0.6495743674373927"/>
          <c:y val="0.1994738657667792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159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1°2°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Pt>
            <c:idx val="5"/>
            <c:spPr>
              <a:solidFill>
                <a:schemeClr val="accent6"/>
              </a:solidFill>
            </c:spPr>
          </c:dPt>
          <c:dPt>
            <c:idx val="6"/>
            <c:spPr>
              <a:solidFill>
                <a:schemeClr val="accent1"/>
              </a:solidFill>
            </c:spPr>
          </c:dPt>
          <c:dPt>
            <c:idx val="7"/>
            <c:spPr>
              <a:solidFill>
                <a:schemeClr val="accent2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GRADO'!$C$66:$C$73</c:f>
            </c:strRef>
          </c:cat>
          <c:val>
            <c:numRef>
              <c:f>'1° GRADO'!$E$66:$E$73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1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1°2°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GRADO'!$C$56:$C$59</c:f>
            </c:strRef>
          </c:cat>
          <c:val>
            <c:numRef>
              <c:f>'1° GRADO'!$E$112:$E$115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layout>
        <c:manualLayout>
          <c:xMode val="edge"/>
          <c:yMode val="edge"/>
          <c:x val="0.6495743674373927"/>
          <c:y val="0.1994738657667792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160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1°2°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barChart>
        <c:barDir val="col"/>
        <c:ser>
          <c:idx val="0"/>
          <c:order val="0"/>
          <c:cat>
            <c:strRef>
              <c:f>'1° GRADO'!$C$74:$C$80</c:f>
            </c:strRef>
          </c:cat>
          <c:val>
            <c:numRef>
              <c:f>'1° GRADO'!$E$74:$E$80</c:f>
              <c:numCache/>
            </c:numRef>
          </c:val>
        </c:ser>
        <c:axId val="2016598331"/>
        <c:axId val="1033567784"/>
      </c:barChart>
      <c:catAx>
        <c:axId val="201659833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+mn-lt"/>
              </a:defRPr>
            </a:pPr>
          </a:p>
        </c:txPr>
        <c:crossAx val="1033567784"/>
      </c:catAx>
      <c:valAx>
        <c:axId val="1033567784"/>
        <c:scaling>
          <c:orientation val="minMax"/>
        </c:scaling>
        <c:delete val="0"/>
        <c:axPos val="l"/>
        <c:tickLblPos val="nextTo"/>
        <c:spPr>
          <a:ln>
            <a:noFill/>
          </a:ln>
        </c:spPr>
        <c:crossAx val="2016598331"/>
      </c:valAx>
    </c:plotArea>
    <c:legend>
      <c:legendPos val="r"/>
      <c:layout>
        <c:manualLayout>
          <c:xMode val="edge"/>
          <c:yMode val="edge"/>
          <c:x val="0.6536188421785994"/>
          <c:y val="0.12256797900262467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16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1°2°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GRADO'!$C$25:$C$29</c:f>
            </c:strRef>
          </c:cat>
          <c:val>
            <c:numRef>
              <c:f>'1° GRADO'!$E$81:$E$85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layout>
        <c:manualLayout>
          <c:xMode val="edge"/>
          <c:yMode val="edge"/>
          <c:x val="0.6208389402306975"/>
          <c:y val="0.07518680164979376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16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1°2°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barChart>
        <c:barDir val="col"/>
        <c:ser>
          <c:idx val="0"/>
          <c:order val="0"/>
          <c:cat>
            <c:strRef>
              <c:f>'1° GRADO'!$C$30:$C$37</c:f>
            </c:strRef>
          </c:cat>
          <c:val>
            <c:numRef>
              <c:f>'1° GRADO'!$E$86:$E$93</c:f>
              <c:numCache/>
            </c:numRef>
          </c:val>
        </c:ser>
        <c:axId val="290080587"/>
        <c:axId val="440347184"/>
      </c:barChart>
      <c:catAx>
        <c:axId val="29008058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+mn-lt"/>
              </a:defRPr>
            </a:pPr>
          </a:p>
        </c:txPr>
        <c:crossAx val="440347184"/>
      </c:catAx>
      <c:valAx>
        <c:axId val="440347184"/>
        <c:scaling>
          <c:orientation val="minMax"/>
        </c:scaling>
        <c:delete val="0"/>
        <c:axPos val="l"/>
        <c:tickLblPos val="nextTo"/>
        <c:spPr>
          <a:ln>
            <a:noFill/>
          </a:ln>
        </c:spPr>
        <c:crossAx val="290080587"/>
      </c:valAx>
    </c:plotArea>
    <c:legend>
      <c:legendPos val="r"/>
      <c:layout>
        <c:manualLayout>
          <c:xMode val="edge"/>
          <c:yMode val="edge"/>
          <c:x val="0.6536188421785994"/>
          <c:y val="0.12256797900262467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16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1°2°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barChart>
        <c:barDir val="col"/>
        <c:ser>
          <c:idx val="0"/>
          <c:order val="0"/>
          <c:cat>
            <c:strRef>
              <c:f>'1° GRADO'!$C$38:$C$46</c:f>
            </c:strRef>
          </c:cat>
          <c:val>
            <c:numRef>
              <c:f>'1° GRADO'!$E$94:$E$102</c:f>
              <c:numCache/>
            </c:numRef>
          </c:val>
        </c:ser>
        <c:axId val="390211776"/>
        <c:axId val="1986784346"/>
      </c:barChart>
      <c:catAx>
        <c:axId val="390211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+mn-lt"/>
              </a:defRPr>
            </a:pPr>
          </a:p>
        </c:txPr>
        <c:crossAx val="1986784346"/>
      </c:catAx>
      <c:valAx>
        <c:axId val="1986784346"/>
        <c:scaling>
          <c:orientation val="minMax"/>
        </c:scaling>
        <c:delete val="0"/>
        <c:axPos val="l"/>
        <c:tickLblPos val="nextTo"/>
        <c:spPr>
          <a:ln>
            <a:noFill/>
          </a:ln>
        </c:spPr>
        <c:crossAx val="390211776"/>
      </c:valAx>
    </c:plotArea>
    <c:legend>
      <c:legendPos val="r"/>
      <c:layout>
        <c:manualLayout>
          <c:xMode val="edge"/>
          <c:yMode val="edge"/>
          <c:x val="0.6536188421785994"/>
          <c:y val="0.12256797900262467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16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1°2°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GRADO'!$C$47:$C$51</c:f>
            </c:strRef>
          </c:cat>
          <c:val>
            <c:numRef>
              <c:f>'1° GRADO'!$E$103:$E$107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16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1°2°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GRADO'!$C$52:$C$55</c:f>
            </c:strRef>
          </c:cat>
          <c:val>
            <c:numRef>
              <c:f>'1° GRADO'!$E$108:$E$111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layout>
        <c:manualLayout>
          <c:xMode val="edge"/>
          <c:yMode val="edge"/>
          <c:x val="0.6495743674373927"/>
          <c:y val="0.1994738657667792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16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1°2°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GRADO'!$C$56:$C$59</c:f>
            </c:strRef>
          </c:cat>
          <c:val>
            <c:numRef>
              <c:f>'1° GRADO'!$E$112:$E$115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layout>
        <c:manualLayout>
          <c:xMode val="edge"/>
          <c:yMode val="edge"/>
          <c:x val="0.6495743674373927"/>
          <c:y val="0.1994738657667792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16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1°3°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Pt>
            <c:idx val="5"/>
            <c:spPr>
              <a:solidFill>
                <a:schemeClr val="accent6"/>
              </a:solidFill>
            </c:spPr>
          </c:dPt>
          <c:dPt>
            <c:idx val="6"/>
            <c:spPr>
              <a:solidFill>
                <a:schemeClr val="accent1"/>
              </a:solidFill>
            </c:spPr>
          </c:dPt>
          <c:dPt>
            <c:idx val="7"/>
            <c:spPr>
              <a:solidFill>
                <a:schemeClr val="accent2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GRADO'!$C$10:$C$17</c:f>
            </c:strRef>
          </c:cat>
          <c:val>
            <c:numRef>
              <c:f>'1° GRADO'!$E$122:$E$129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168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1°3°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barChart>
        <c:barDir val="col"/>
        <c:ser>
          <c:idx val="0"/>
          <c:order val="0"/>
          <c:cat>
            <c:strRef>
              <c:f>'1° GRADO'!$C$18:$C$24</c:f>
            </c:strRef>
          </c:cat>
          <c:val>
            <c:numRef>
              <c:f>'1° GRADO'!$E$130:$E$136</c:f>
              <c:numCache/>
            </c:numRef>
          </c:val>
        </c:ser>
        <c:axId val="1059309530"/>
        <c:axId val="1690748992"/>
      </c:barChart>
      <c:catAx>
        <c:axId val="105930953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+mn-lt"/>
              </a:defRPr>
            </a:pPr>
          </a:p>
        </c:txPr>
        <c:crossAx val="1690748992"/>
      </c:catAx>
      <c:valAx>
        <c:axId val="1690748992"/>
        <c:scaling>
          <c:orientation val="minMax"/>
        </c:scaling>
        <c:delete val="0"/>
        <c:axPos val="l"/>
        <c:tickLblPos val="nextTo"/>
        <c:spPr>
          <a:ln>
            <a:noFill/>
          </a:ln>
        </c:spPr>
        <c:crossAx val="1059309530"/>
      </c:valAx>
    </c:plotArea>
    <c:legend>
      <c:legendPos val="r"/>
      <c:layout>
        <c:manualLayout>
          <c:xMode val="edge"/>
          <c:yMode val="edge"/>
          <c:x val="0.6536188421785994"/>
          <c:y val="0.12256797900262467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169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1°3°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GRADO'!$C$25:$C$29</c:f>
            </c:strRef>
          </c:cat>
          <c:val>
            <c:numRef>
              <c:f>'1° GRADO'!$E$137:$E$141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layout>
        <c:manualLayout>
          <c:xMode val="edge"/>
          <c:yMode val="edge"/>
          <c:x val="0.6208389402306975"/>
          <c:y val="0.07518680164979376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1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1°3°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Pt>
            <c:idx val="5"/>
            <c:spPr>
              <a:solidFill>
                <a:schemeClr val="accent6"/>
              </a:solidFill>
            </c:spPr>
          </c:dPt>
          <c:dPt>
            <c:idx val="6"/>
            <c:spPr>
              <a:solidFill>
                <a:schemeClr val="accent1"/>
              </a:solidFill>
            </c:spPr>
          </c:dPt>
          <c:dPt>
            <c:idx val="7"/>
            <c:spPr>
              <a:solidFill>
                <a:schemeClr val="accent2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GRADO'!$C$10:$C$17</c:f>
            </c:strRef>
          </c:cat>
          <c:val>
            <c:numRef>
              <c:f>'1° GRADO'!$E$122:$E$129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170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1°3°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barChart>
        <c:barDir val="col"/>
        <c:ser>
          <c:idx val="0"/>
          <c:order val="0"/>
          <c:cat>
            <c:strRef>
              <c:f>'1° GRADO'!$C$30:$C$37</c:f>
            </c:strRef>
          </c:cat>
          <c:val>
            <c:numRef>
              <c:f>'1° GRADO'!$E$142:$E$149</c:f>
              <c:numCache/>
            </c:numRef>
          </c:val>
        </c:ser>
        <c:axId val="1877141408"/>
        <c:axId val="1418398589"/>
      </c:barChart>
      <c:catAx>
        <c:axId val="1877141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+mn-lt"/>
              </a:defRPr>
            </a:pPr>
          </a:p>
        </c:txPr>
        <c:crossAx val="1418398589"/>
      </c:catAx>
      <c:valAx>
        <c:axId val="1418398589"/>
        <c:scaling>
          <c:orientation val="minMax"/>
        </c:scaling>
        <c:delete val="0"/>
        <c:axPos val="l"/>
        <c:tickLblPos val="nextTo"/>
        <c:spPr>
          <a:ln>
            <a:noFill/>
          </a:ln>
        </c:spPr>
        <c:crossAx val="1877141408"/>
      </c:valAx>
    </c:plotArea>
    <c:legend>
      <c:legendPos val="r"/>
      <c:layout>
        <c:manualLayout>
          <c:xMode val="edge"/>
          <c:yMode val="edge"/>
          <c:x val="0.6536188421785994"/>
          <c:y val="0.12256797900262467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17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1°3°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barChart>
        <c:barDir val="col"/>
        <c:ser>
          <c:idx val="0"/>
          <c:order val="0"/>
          <c:cat>
            <c:strRef>
              <c:f>'1° GRADO'!$C$38:$C$46</c:f>
            </c:strRef>
          </c:cat>
          <c:val>
            <c:numRef>
              <c:f>'1° GRADO'!$E$150:$E$158</c:f>
              <c:numCache/>
            </c:numRef>
          </c:val>
        </c:ser>
        <c:axId val="2018036570"/>
        <c:axId val="920641682"/>
      </c:barChart>
      <c:catAx>
        <c:axId val="201803657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+mn-lt"/>
              </a:defRPr>
            </a:pPr>
          </a:p>
        </c:txPr>
        <c:crossAx val="920641682"/>
      </c:catAx>
      <c:valAx>
        <c:axId val="920641682"/>
        <c:scaling>
          <c:orientation val="minMax"/>
        </c:scaling>
        <c:delete val="0"/>
        <c:axPos val="l"/>
        <c:tickLblPos val="nextTo"/>
        <c:spPr>
          <a:ln>
            <a:noFill/>
          </a:ln>
        </c:spPr>
        <c:crossAx val="2018036570"/>
      </c:valAx>
    </c:plotArea>
    <c:legend>
      <c:legendPos val="r"/>
      <c:layout>
        <c:manualLayout>
          <c:xMode val="edge"/>
          <c:yMode val="edge"/>
          <c:x val="0.6536188421785994"/>
          <c:y val="0.12256797900262467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17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1°3°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GRADO'!$C$47:$C$51</c:f>
            </c:strRef>
          </c:cat>
          <c:val>
            <c:numRef>
              <c:f>'1° GRADO'!$E$159:$E$163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17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1°3°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GRADO'!$C$52:$C$55</c:f>
            </c:strRef>
          </c:cat>
          <c:val>
            <c:numRef>
              <c:f>'1° GRADO'!$E$164:$E$167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layout>
        <c:manualLayout>
          <c:xMode val="edge"/>
          <c:yMode val="edge"/>
          <c:x val="0.6495743674373927"/>
          <c:y val="0.1994738657667792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17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1°3°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GRADO'!$C$56:$C$59</c:f>
            </c:strRef>
          </c:cat>
          <c:val>
            <c:numRef>
              <c:f>'1° GRADO'!$E$168:$E$171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layout>
        <c:manualLayout>
          <c:xMode val="edge"/>
          <c:yMode val="edge"/>
          <c:x val="0.6495743674373927"/>
          <c:y val="0.1994738657667792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17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1°4°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Pt>
            <c:idx val="5"/>
            <c:spPr>
              <a:solidFill>
                <a:schemeClr val="accent6"/>
              </a:solidFill>
            </c:spPr>
          </c:dPt>
          <c:dPt>
            <c:idx val="6"/>
            <c:spPr>
              <a:solidFill>
                <a:schemeClr val="accent1"/>
              </a:solidFill>
            </c:spPr>
          </c:dPt>
          <c:dPt>
            <c:idx val="7"/>
            <c:spPr>
              <a:solidFill>
                <a:schemeClr val="accent2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GRADO'!$C$10:$C$17</c:f>
            </c:strRef>
          </c:cat>
          <c:val>
            <c:numRef>
              <c:f>'1° GRADO'!$E$179:$E$186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17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1°4°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barChart>
        <c:barDir val="col"/>
        <c:ser>
          <c:idx val="0"/>
          <c:order val="0"/>
          <c:cat>
            <c:strRef>
              <c:f>'1° GRADO'!$C$18:$C$24</c:f>
            </c:strRef>
          </c:cat>
          <c:val>
            <c:numRef>
              <c:f>'1° GRADO'!$E$187:$E$193</c:f>
              <c:numCache/>
            </c:numRef>
          </c:val>
        </c:ser>
        <c:axId val="1004521103"/>
        <c:axId val="539742981"/>
      </c:barChart>
      <c:catAx>
        <c:axId val="100452110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+mn-lt"/>
              </a:defRPr>
            </a:pPr>
          </a:p>
        </c:txPr>
        <c:crossAx val="539742981"/>
      </c:catAx>
      <c:valAx>
        <c:axId val="539742981"/>
        <c:scaling>
          <c:orientation val="minMax"/>
        </c:scaling>
        <c:delete val="0"/>
        <c:axPos val="l"/>
        <c:tickLblPos val="nextTo"/>
        <c:spPr>
          <a:ln>
            <a:noFill/>
          </a:ln>
        </c:spPr>
        <c:crossAx val="1004521103"/>
      </c:valAx>
    </c:plotArea>
    <c:legend>
      <c:legendPos val="r"/>
      <c:layout>
        <c:manualLayout>
          <c:xMode val="edge"/>
          <c:yMode val="edge"/>
          <c:x val="0.6536188421785994"/>
          <c:y val="0.12256797900262467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17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1°4°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GRADO'!$C$25:$C$29</c:f>
            </c:strRef>
          </c:cat>
          <c:val>
            <c:numRef>
              <c:f>'1° GRADO'!$E$194:$E$198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layout>
        <c:manualLayout>
          <c:xMode val="edge"/>
          <c:yMode val="edge"/>
          <c:x val="0.6208389402306975"/>
          <c:y val="0.07518680164979376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178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1°4°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barChart>
        <c:barDir val="col"/>
        <c:ser>
          <c:idx val="0"/>
          <c:order val="0"/>
          <c:cat>
            <c:strRef>
              <c:f>'1° GRADO'!$C$30:$C$37</c:f>
            </c:strRef>
          </c:cat>
          <c:val>
            <c:numRef>
              <c:f>'1° GRADO'!$E$199:$E$206</c:f>
              <c:numCache/>
            </c:numRef>
          </c:val>
        </c:ser>
        <c:axId val="1112670406"/>
        <c:axId val="231628937"/>
      </c:barChart>
      <c:catAx>
        <c:axId val="111267040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+mn-lt"/>
              </a:defRPr>
            </a:pPr>
          </a:p>
        </c:txPr>
        <c:crossAx val="231628937"/>
      </c:catAx>
      <c:valAx>
        <c:axId val="231628937"/>
        <c:scaling>
          <c:orientation val="minMax"/>
        </c:scaling>
        <c:delete val="0"/>
        <c:axPos val="l"/>
        <c:tickLblPos val="nextTo"/>
        <c:spPr>
          <a:ln>
            <a:noFill/>
          </a:ln>
        </c:spPr>
        <c:crossAx val="1112670406"/>
      </c:valAx>
    </c:plotArea>
    <c:legend>
      <c:legendPos val="r"/>
      <c:layout>
        <c:manualLayout>
          <c:xMode val="edge"/>
          <c:yMode val="edge"/>
          <c:x val="0.6536188421785994"/>
          <c:y val="0.12256797900262467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179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1°4°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barChart>
        <c:barDir val="col"/>
        <c:ser>
          <c:idx val="0"/>
          <c:order val="0"/>
          <c:cat>
            <c:strRef>
              <c:f>'1° GRADO'!$C$38:$C$46</c:f>
            </c:strRef>
          </c:cat>
          <c:val>
            <c:numRef>
              <c:f>'1° GRADO'!$E$207:$E$215</c:f>
              <c:numCache/>
            </c:numRef>
          </c:val>
        </c:ser>
        <c:axId val="1693010500"/>
        <c:axId val="370051814"/>
      </c:barChart>
      <c:catAx>
        <c:axId val="16930105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+mn-lt"/>
              </a:defRPr>
            </a:pPr>
          </a:p>
        </c:txPr>
        <c:crossAx val="370051814"/>
      </c:catAx>
      <c:valAx>
        <c:axId val="370051814"/>
        <c:scaling>
          <c:orientation val="minMax"/>
        </c:scaling>
        <c:delete val="0"/>
        <c:axPos val="l"/>
        <c:tickLblPos val="nextTo"/>
        <c:spPr>
          <a:ln>
            <a:noFill/>
          </a:ln>
        </c:spPr>
        <c:crossAx val="1693010500"/>
      </c:valAx>
    </c:plotArea>
    <c:legend>
      <c:legendPos val="r"/>
      <c:layout>
        <c:manualLayout>
          <c:xMode val="edge"/>
          <c:yMode val="edge"/>
          <c:x val="0.6536188421785994"/>
          <c:y val="0.12256797900262467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18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1°3°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barChart>
        <c:barDir val="col"/>
        <c:ser>
          <c:idx val="0"/>
          <c:order val="0"/>
          <c:cat>
            <c:strRef>
              <c:f>'1° GRADO'!$C$18:$C$24</c:f>
            </c:strRef>
          </c:cat>
          <c:val>
            <c:numRef>
              <c:f>'1° GRADO'!$E$130:$E$136</c:f>
              <c:numCache/>
            </c:numRef>
          </c:val>
        </c:ser>
        <c:axId val="1872434047"/>
        <c:axId val="65695918"/>
      </c:barChart>
      <c:catAx>
        <c:axId val="187243404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+mn-lt"/>
              </a:defRPr>
            </a:pPr>
          </a:p>
        </c:txPr>
        <c:crossAx val="65695918"/>
      </c:catAx>
      <c:valAx>
        <c:axId val="65695918"/>
        <c:scaling>
          <c:orientation val="minMax"/>
        </c:scaling>
        <c:delete val="0"/>
        <c:axPos val="l"/>
        <c:tickLblPos val="nextTo"/>
        <c:spPr>
          <a:ln>
            <a:noFill/>
          </a:ln>
        </c:spPr>
        <c:crossAx val="1872434047"/>
      </c:valAx>
    </c:plotArea>
    <c:legend>
      <c:legendPos val="r"/>
      <c:layout>
        <c:manualLayout>
          <c:xMode val="edge"/>
          <c:yMode val="edge"/>
          <c:x val="0.6536188421785994"/>
          <c:y val="0.12256797900262467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180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1°4°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GRADO'!$C$47:$C$51</c:f>
            </c:strRef>
          </c:cat>
          <c:val>
            <c:numRef>
              <c:f>'1° GRADO'!$E$216:$E$220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18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1°4°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GRADO'!$C$52:$C$55</c:f>
            </c:strRef>
          </c:cat>
          <c:val>
            <c:numRef>
              <c:f>'1° GRADO'!$E$221:$E$224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layout>
        <c:manualLayout>
          <c:xMode val="edge"/>
          <c:yMode val="edge"/>
          <c:x val="0.6495743674373927"/>
          <c:y val="0.1994738657667792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18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1°4°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GRADO'!$C$56:$C$59</c:f>
            </c:strRef>
          </c:cat>
          <c:val>
            <c:numRef>
              <c:f>'1° GRADO'!$E$225:$E$228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layout>
        <c:manualLayout>
          <c:xMode val="edge"/>
          <c:yMode val="edge"/>
          <c:x val="0.6495743674373927"/>
          <c:y val="0.1994738657667792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18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1°5°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Pt>
            <c:idx val="5"/>
            <c:spPr>
              <a:solidFill>
                <a:schemeClr val="accent6"/>
              </a:solidFill>
            </c:spPr>
          </c:dPt>
          <c:dPt>
            <c:idx val="6"/>
            <c:spPr>
              <a:solidFill>
                <a:schemeClr val="accent1"/>
              </a:solidFill>
            </c:spPr>
          </c:dPt>
          <c:dPt>
            <c:idx val="7"/>
            <c:spPr>
              <a:solidFill>
                <a:schemeClr val="accent2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GRADO'!$C$10:$C$17</c:f>
            </c:strRef>
          </c:cat>
          <c:val>
            <c:numRef>
              <c:f>'1° GRADO'!$E$236:$E$243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18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1°5°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barChart>
        <c:barDir val="col"/>
        <c:ser>
          <c:idx val="0"/>
          <c:order val="0"/>
          <c:cat>
            <c:strRef>
              <c:f>'1° GRADO'!$C$18:$C$24</c:f>
            </c:strRef>
          </c:cat>
          <c:val>
            <c:numRef>
              <c:f>'1° GRADO'!$E$244:$E$250</c:f>
              <c:numCache/>
            </c:numRef>
          </c:val>
        </c:ser>
        <c:axId val="1787125189"/>
        <c:axId val="1694927567"/>
      </c:barChart>
      <c:catAx>
        <c:axId val="178712518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+mn-lt"/>
              </a:defRPr>
            </a:pPr>
          </a:p>
        </c:txPr>
        <c:crossAx val="1694927567"/>
      </c:catAx>
      <c:valAx>
        <c:axId val="1694927567"/>
        <c:scaling>
          <c:orientation val="minMax"/>
        </c:scaling>
        <c:delete val="0"/>
        <c:axPos val="l"/>
        <c:tickLblPos val="nextTo"/>
        <c:spPr>
          <a:ln>
            <a:noFill/>
          </a:ln>
        </c:spPr>
        <c:crossAx val="1787125189"/>
      </c:valAx>
    </c:plotArea>
    <c:legend>
      <c:legendPos val="r"/>
      <c:layout>
        <c:manualLayout>
          <c:xMode val="edge"/>
          <c:yMode val="edge"/>
          <c:x val="0.6536188421785994"/>
          <c:y val="0.12256797900262467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18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1°5°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GRADO'!$C$25:$C$29</c:f>
            </c:strRef>
          </c:cat>
          <c:val>
            <c:numRef>
              <c:f>'1° GRADO'!$E$251:$E$255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layout>
        <c:manualLayout>
          <c:xMode val="edge"/>
          <c:yMode val="edge"/>
          <c:x val="0.6208389402306975"/>
          <c:y val="0.07518680164979376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18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1°5°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barChart>
        <c:barDir val="col"/>
        <c:ser>
          <c:idx val="0"/>
          <c:order val="0"/>
          <c:cat>
            <c:strRef>
              <c:f>'1° GRADO'!$C$30:$C$37</c:f>
            </c:strRef>
          </c:cat>
          <c:val>
            <c:numRef>
              <c:f>'1° GRADO'!$E$256:$E$263</c:f>
              <c:numCache/>
            </c:numRef>
          </c:val>
        </c:ser>
        <c:axId val="137445230"/>
        <c:axId val="1651782873"/>
      </c:barChart>
      <c:catAx>
        <c:axId val="13744523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+mn-lt"/>
              </a:defRPr>
            </a:pPr>
          </a:p>
        </c:txPr>
        <c:crossAx val="1651782873"/>
      </c:catAx>
      <c:valAx>
        <c:axId val="1651782873"/>
        <c:scaling>
          <c:orientation val="minMax"/>
        </c:scaling>
        <c:delete val="0"/>
        <c:axPos val="l"/>
        <c:tickLblPos val="nextTo"/>
        <c:spPr>
          <a:ln>
            <a:noFill/>
          </a:ln>
        </c:spPr>
        <c:crossAx val="137445230"/>
      </c:valAx>
    </c:plotArea>
    <c:legend>
      <c:legendPos val="r"/>
      <c:layout>
        <c:manualLayout>
          <c:xMode val="edge"/>
          <c:yMode val="edge"/>
          <c:x val="0.6536188421785994"/>
          <c:y val="0.12256797900262467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18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1°5°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barChart>
        <c:barDir val="col"/>
        <c:ser>
          <c:idx val="0"/>
          <c:order val="0"/>
          <c:cat>
            <c:strRef>
              <c:f>'1° GRADO'!$C$38:$C$46</c:f>
            </c:strRef>
          </c:cat>
          <c:val>
            <c:numRef>
              <c:f>'1° GRADO'!$E$264:$E$272</c:f>
              <c:numCache/>
            </c:numRef>
          </c:val>
        </c:ser>
        <c:axId val="1980850937"/>
        <c:axId val="1409210608"/>
      </c:barChart>
      <c:catAx>
        <c:axId val="198085093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+mn-lt"/>
              </a:defRPr>
            </a:pPr>
          </a:p>
        </c:txPr>
        <c:crossAx val="1409210608"/>
      </c:catAx>
      <c:valAx>
        <c:axId val="1409210608"/>
        <c:scaling>
          <c:orientation val="minMax"/>
        </c:scaling>
        <c:delete val="0"/>
        <c:axPos val="l"/>
        <c:tickLblPos val="nextTo"/>
        <c:spPr>
          <a:ln>
            <a:noFill/>
          </a:ln>
        </c:spPr>
        <c:crossAx val="1980850937"/>
      </c:valAx>
    </c:plotArea>
    <c:legend>
      <c:legendPos val="r"/>
      <c:layout>
        <c:manualLayout>
          <c:xMode val="edge"/>
          <c:yMode val="edge"/>
          <c:x val="0.6536188421785994"/>
          <c:y val="0.12256797900262467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188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1°5°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GRADO'!$C$47:$C$51</c:f>
            </c:strRef>
          </c:cat>
          <c:val>
            <c:numRef>
              <c:f>'1° GRADO'!$E$273:$E$277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189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1°5°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GRADO'!$C$52:$C$55</c:f>
            </c:strRef>
          </c:cat>
          <c:val>
            <c:numRef>
              <c:f>'1° GRADO'!$E$278:$E$281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layout>
        <c:manualLayout>
          <c:xMode val="edge"/>
          <c:yMode val="edge"/>
          <c:x val="0.6495743674373927"/>
          <c:y val="0.1994738657667792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19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1°3°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GRADO'!$C$25:$C$29</c:f>
            </c:strRef>
          </c:cat>
          <c:val>
            <c:numRef>
              <c:f>'1° GRADO'!$E$137:$E$141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layout>
        <c:manualLayout>
          <c:xMode val="edge"/>
          <c:yMode val="edge"/>
          <c:x val="0.6208389402306975"/>
          <c:y val="0.07518680164979376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190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1°5°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GRADO'!$C$56:$C$59</c:f>
            </c:strRef>
          </c:cat>
          <c:val>
            <c:numRef>
              <c:f>'1° GRADO'!$E$282:$E$285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layout>
        <c:manualLayout>
          <c:xMode val="edge"/>
          <c:yMode val="edge"/>
          <c:x val="0.6495743674373927"/>
          <c:y val="0.1994738657667792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19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1°1°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Pt>
            <c:idx val="5"/>
            <c:spPr>
              <a:solidFill>
                <a:schemeClr val="accent6"/>
              </a:solidFill>
            </c:spPr>
          </c:dPt>
          <c:dPt>
            <c:idx val="6"/>
            <c:spPr>
              <a:solidFill>
                <a:schemeClr val="accent1"/>
              </a:solidFill>
            </c:spPr>
          </c:dPt>
          <c:dPt>
            <c:idx val="7"/>
            <c:spPr>
              <a:solidFill>
                <a:schemeClr val="accent2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GRADO'!$C$10:$C$17</c:f>
            </c:strRef>
          </c:cat>
          <c:val>
            <c:numRef>
              <c:f>'1° GRADO'!$E$10:$E$17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19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1°1°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barChart>
        <c:barDir val="col"/>
        <c:ser>
          <c:idx val="0"/>
          <c:order val="0"/>
          <c:tx>
            <c:v> Contó con paquete de datos  Contó con teléfono celular propio / tablet  Contó con PC / Notebook / Netbook  Tuvo red domiciliaria de internet  Compartió dispositivos con otros miembros de la familia (agregar qué dispositivo y cuántos)  Acceso a puntos de conectividad público  No tuvo internet ni dispositivos tecnológicos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Pt>
            <c:idx val="0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/>
              <a:lstStyle/>
              <a:p>
                <a:pPr lvl="0">
                  <a:defRPr b="1" i="0" sz="1000">
                    <a:solidFill>
                      <a:srgbClr val="FFFFFF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'1° GRADO'!$C$18:$C$24</c:f>
            </c:strRef>
          </c:cat>
          <c:val>
            <c:numRef>
              <c:f>'1° GRADO'!$E$18:$E$24</c:f>
              <c:numCache/>
            </c:numRef>
          </c:val>
        </c:ser>
        <c:axId val="1613293996"/>
        <c:axId val="1543241784"/>
      </c:barChart>
      <c:catAx>
        <c:axId val="16132939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+mn-lt"/>
              </a:defRPr>
            </a:pPr>
          </a:p>
        </c:txPr>
        <c:crossAx val="1543241784"/>
      </c:catAx>
      <c:valAx>
        <c:axId val="1543241784"/>
        <c:scaling>
          <c:orientation val="minMax"/>
          <c:max val="1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+mn-lt"/>
              </a:defRPr>
            </a:pPr>
          </a:p>
        </c:txPr>
        <c:crossAx val="1613293996"/>
      </c:valAx>
    </c:plotArea>
    <c:legend>
      <c:legendPos val="r"/>
      <c:layout>
        <c:manualLayout>
          <c:xMode val="edge"/>
          <c:yMode val="edge"/>
          <c:x val="0.6536188421785994"/>
          <c:y val="0.12256797900262467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19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1°1°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GRADO'!$C$25:$C$29</c:f>
            </c:strRef>
          </c:cat>
          <c:val>
            <c:numRef>
              <c:f>'1° GRADO'!$E$25:$E$29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layout>
        <c:manualLayout>
          <c:xMode val="edge"/>
          <c:yMode val="edge"/>
          <c:x val="0.6208389402306975"/>
          <c:y val="0.07518680164979376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19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1°1°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barChart>
        <c:barDir val="col"/>
        <c:ser>
          <c:idx val="0"/>
          <c:order val="0"/>
          <c:tx>
            <c:v>Whatsapp  Meet / Zoom / Facebook / Youtube  Utilizó Plataforma institucional u otra  Plataforma Escuela Digital DGE  Cuadernillos de Nación  Trabajó con materiales elaborados por el docente en formato papel, acorde a la planificación áulica  No trabajó  Otro 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Pt>
            <c:idx val="0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/>
              <a:lstStyle/>
              <a:p>
                <a:pPr lvl="0">
                  <a:defRPr b="1" i="0" sz="1000">
                    <a:solidFill>
                      <a:srgbClr val="FFFFFF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'1° GRADO'!$C$30:$C$37</c:f>
            </c:strRef>
          </c:cat>
          <c:val>
            <c:numRef>
              <c:f>'1° GRADO'!$E$30:$E$37</c:f>
              <c:numCache/>
            </c:numRef>
          </c:val>
        </c:ser>
        <c:axId val="1422810224"/>
        <c:axId val="1193582842"/>
      </c:barChart>
      <c:catAx>
        <c:axId val="1422810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+mn-lt"/>
              </a:defRPr>
            </a:pPr>
          </a:p>
        </c:txPr>
        <c:crossAx val="1193582842"/>
      </c:catAx>
      <c:valAx>
        <c:axId val="1193582842"/>
        <c:scaling>
          <c:orientation val="minMax"/>
          <c:max val="1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+mn-lt"/>
              </a:defRPr>
            </a:pPr>
          </a:p>
        </c:txPr>
        <c:crossAx val="1422810224"/>
      </c:valAx>
    </c:plotArea>
    <c:legend>
      <c:legendPos val="r"/>
      <c:layout>
        <c:manualLayout>
          <c:xMode val="edge"/>
          <c:yMode val="edge"/>
          <c:x val="0.6536188421785994"/>
          <c:y val="0.12256797900262467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19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1°1°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barChart>
        <c:barDir val="col"/>
        <c:ser>
          <c:idx val="0"/>
          <c:order val="0"/>
          <c:tx>
            <c:v>Dispositivos tecnológicos  DOAITE  S.O.E. (de la propia institución)  Nivel Superior  Equipo Técnico Educativo (Ed.Especial)  PODES  Municipio CAE  Municipio  Otra institución de la comunidad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Pt>
            <c:idx val="0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/>
              <a:lstStyle/>
              <a:p>
                <a:pPr lvl="0">
                  <a:defRPr b="1" i="0" sz="1000">
                    <a:solidFill>
                      <a:srgbClr val="FFFFFF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'1° GRADO'!$C$38:$C$46</c:f>
            </c:strRef>
          </c:cat>
          <c:val>
            <c:numRef>
              <c:f>'1° GRADO'!$E$38:$E$46</c:f>
              <c:numCache/>
            </c:numRef>
          </c:val>
        </c:ser>
        <c:axId val="162393229"/>
        <c:axId val="904194715"/>
      </c:barChart>
      <c:catAx>
        <c:axId val="16239322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+mn-lt"/>
              </a:defRPr>
            </a:pPr>
          </a:p>
        </c:txPr>
        <c:crossAx val="904194715"/>
      </c:catAx>
      <c:valAx>
        <c:axId val="904194715"/>
        <c:scaling>
          <c:orientation val="minMax"/>
          <c:max val="1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+mn-lt"/>
              </a:defRPr>
            </a:pPr>
          </a:p>
        </c:txPr>
        <c:crossAx val="162393229"/>
      </c:valAx>
    </c:plotArea>
    <c:legend>
      <c:legendPos val="r"/>
      <c:layout>
        <c:manualLayout>
          <c:xMode val="edge"/>
          <c:yMode val="edge"/>
          <c:x val="0.6536188421785994"/>
          <c:y val="0.12256797900262467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19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1°1°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GRADO'!$C$47:$C$51</c:f>
            </c:strRef>
          </c:cat>
          <c:val>
            <c:numRef>
              <c:f>'1° GRADO'!$E$47:$E$51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19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1°1°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GRADO'!$C$52:$C$55</c:f>
            </c:strRef>
          </c:cat>
          <c:val>
            <c:numRef>
              <c:f>'1° GRADO'!$E$52:$E$55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layout>
        <c:manualLayout>
          <c:xMode val="edge"/>
          <c:yMode val="edge"/>
          <c:x val="0.6495743674373927"/>
          <c:y val="0.1994738657667792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198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1°1°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GRADO'!$C$56:$C$59</c:f>
            </c:strRef>
          </c:cat>
          <c:val>
            <c:numRef>
              <c:f>'1° GRADO'!$E$56:$E$59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layout>
        <c:manualLayout>
          <c:xMode val="edge"/>
          <c:yMode val="edge"/>
          <c:x val="0.6495743674373927"/>
          <c:y val="0.1994738657667792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199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1°2°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Pt>
            <c:idx val="5"/>
            <c:spPr>
              <a:solidFill>
                <a:schemeClr val="accent6"/>
              </a:solidFill>
            </c:spPr>
          </c:dPt>
          <c:dPt>
            <c:idx val="6"/>
            <c:spPr>
              <a:solidFill>
                <a:schemeClr val="accent1"/>
              </a:solidFill>
            </c:spPr>
          </c:dPt>
          <c:dPt>
            <c:idx val="7"/>
            <c:spPr>
              <a:solidFill>
                <a:schemeClr val="accent2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GRADO'!$C$66:$C$73</c:f>
            </c:strRef>
          </c:cat>
          <c:val>
            <c:numRef>
              <c:f>'1° GRADO'!$E$66:$E$73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1°1°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barChart>
        <c:barDir val="col"/>
        <c:ser>
          <c:idx val="0"/>
          <c:order val="0"/>
          <c:tx>
            <c:v> Contó con paquete de datos  Contó con teléfono celular propio / tablet  Contó con PC / Notebook / Netbook  Tuvo red domiciliaria de internet  Compartió dispositivos con otros miembros de la familia (agregar qué dispositivo y cuántos)  Acceso a puntos de conectividad público  No tuvo internet ni dispositivos tecnológicos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Pt>
            <c:idx val="0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/>
              <a:lstStyle/>
              <a:p>
                <a:pPr lvl="0">
                  <a:defRPr b="1" i="0" sz="1000">
                    <a:solidFill>
                      <a:srgbClr val="FFFFFF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'1° GRADO'!$C$18:$C$24</c:f>
            </c:strRef>
          </c:cat>
          <c:val>
            <c:numRef>
              <c:f>'1° GRADO'!$E$18:$E$24</c:f>
              <c:numCache/>
            </c:numRef>
          </c:val>
        </c:ser>
        <c:axId val="724184480"/>
        <c:axId val="1496308124"/>
      </c:barChart>
      <c:catAx>
        <c:axId val="724184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+mn-lt"/>
              </a:defRPr>
            </a:pPr>
          </a:p>
        </c:txPr>
        <c:crossAx val="1496308124"/>
      </c:catAx>
      <c:valAx>
        <c:axId val="1496308124"/>
        <c:scaling>
          <c:orientation val="minMax"/>
          <c:max val="1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+mn-lt"/>
              </a:defRPr>
            </a:pPr>
          </a:p>
        </c:txPr>
        <c:crossAx val="724184480"/>
      </c:valAx>
    </c:plotArea>
    <c:legend>
      <c:legendPos val="r"/>
      <c:layout>
        <c:manualLayout>
          <c:xMode val="edge"/>
          <c:yMode val="edge"/>
          <c:x val="0.6536188421785994"/>
          <c:y val="0.12256797900262467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20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1°3°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barChart>
        <c:barDir val="col"/>
        <c:ser>
          <c:idx val="0"/>
          <c:order val="0"/>
          <c:cat>
            <c:strRef>
              <c:f>'1° GRADO'!$C$30:$C$37</c:f>
            </c:strRef>
          </c:cat>
          <c:val>
            <c:numRef>
              <c:f>'1° GRADO'!$E$142:$E$149</c:f>
              <c:numCache/>
            </c:numRef>
          </c:val>
        </c:ser>
        <c:axId val="217948437"/>
        <c:axId val="539770308"/>
      </c:barChart>
      <c:catAx>
        <c:axId val="21794843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+mn-lt"/>
              </a:defRPr>
            </a:pPr>
          </a:p>
        </c:txPr>
        <c:crossAx val="539770308"/>
      </c:catAx>
      <c:valAx>
        <c:axId val="539770308"/>
        <c:scaling>
          <c:orientation val="minMax"/>
        </c:scaling>
        <c:delete val="0"/>
        <c:axPos val="l"/>
        <c:tickLblPos val="nextTo"/>
        <c:spPr>
          <a:ln>
            <a:noFill/>
          </a:ln>
        </c:spPr>
        <c:crossAx val="217948437"/>
      </c:valAx>
    </c:plotArea>
    <c:legend>
      <c:legendPos val="r"/>
      <c:layout>
        <c:manualLayout>
          <c:xMode val="edge"/>
          <c:yMode val="edge"/>
          <c:x val="0.6536188421785994"/>
          <c:y val="0.12256797900262467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200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1°2°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barChart>
        <c:barDir val="col"/>
        <c:ser>
          <c:idx val="0"/>
          <c:order val="0"/>
          <c:cat>
            <c:strRef>
              <c:f>'1° GRADO'!$C$74:$C$80</c:f>
            </c:strRef>
          </c:cat>
          <c:val>
            <c:numRef>
              <c:f>'1° GRADO'!$E$74:$E$80</c:f>
              <c:numCache/>
            </c:numRef>
          </c:val>
        </c:ser>
        <c:axId val="1555201507"/>
        <c:axId val="1330043171"/>
      </c:barChart>
      <c:catAx>
        <c:axId val="155520150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+mn-lt"/>
              </a:defRPr>
            </a:pPr>
          </a:p>
        </c:txPr>
        <c:crossAx val="1330043171"/>
      </c:catAx>
      <c:valAx>
        <c:axId val="1330043171"/>
        <c:scaling>
          <c:orientation val="minMax"/>
        </c:scaling>
        <c:delete val="0"/>
        <c:axPos val="l"/>
        <c:tickLblPos val="nextTo"/>
        <c:spPr>
          <a:ln>
            <a:noFill/>
          </a:ln>
        </c:spPr>
        <c:crossAx val="1555201507"/>
      </c:valAx>
    </c:plotArea>
    <c:legend>
      <c:legendPos val="r"/>
      <c:layout>
        <c:manualLayout>
          <c:xMode val="edge"/>
          <c:yMode val="edge"/>
          <c:x val="0.6536188421785994"/>
          <c:y val="0.12256797900262467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20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1°2°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GRADO'!$C$25:$C$29</c:f>
            </c:strRef>
          </c:cat>
          <c:val>
            <c:numRef>
              <c:f>'1° GRADO'!$E$81:$E$85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layout>
        <c:manualLayout>
          <c:xMode val="edge"/>
          <c:yMode val="edge"/>
          <c:x val="0.6208389402306975"/>
          <c:y val="0.07518680164979376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20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1°2°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barChart>
        <c:barDir val="col"/>
        <c:ser>
          <c:idx val="0"/>
          <c:order val="0"/>
          <c:cat>
            <c:strRef>
              <c:f>'1° GRADO'!$C$30:$C$37</c:f>
            </c:strRef>
          </c:cat>
          <c:val>
            <c:numRef>
              <c:f>'1° GRADO'!$E$86:$E$93</c:f>
              <c:numCache/>
            </c:numRef>
          </c:val>
        </c:ser>
        <c:axId val="1414457269"/>
        <c:axId val="1483269759"/>
      </c:barChart>
      <c:catAx>
        <c:axId val="141445726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+mn-lt"/>
              </a:defRPr>
            </a:pPr>
          </a:p>
        </c:txPr>
        <c:crossAx val="1483269759"/>
      </c:catAx>
      <c:valAx>
        <c:axId val="1483269759"/>
        <c:scaling>
          <c:orientation val="minMax"/>
        </c:scaling>
        <c:delete val="0"/>
        <c:axPos val="l"/>
        <c:tickLblPos val="nextTo"/>
        <c:spPr>
          <a:ln>
            <a:noFill/>
          </a:ln>
        </c:spPr>
        <c:crossAx val="1414457269"/>
      </c:valAx>
    </c:plotArea>
    <c:legend>
      <c:legendPos val="r"/>
      <c:layout>
        <c:manualLayout>
          <c:xMode val="edge"/>
          <c:yMode val="edge"/>
          <c:x val="0.6536188421785994"/>
          <c:y val="0.12256797900262467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20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1°2°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barChart>
        <c:barDir val="col"/>
        <c:ser>
          <c:idx val="0"/>
          <c:order val="0"/>
          <c:cat>
            <c:strRef>
              <c:f>'1° GRADO'!$C$38:$C$46</c:f>
            </c:strRef>
          </c:cat>
          <c:val>
            <c:numRef>
              <c:f>'1° GRADO'!$E$94:$E$102</c:f>
              <c:numCache/>
            </c:numRef>
          </c:val>
        </c:ser>
        <c:axId val="1395210092"/>
        <c:axId val="332526156"/>
      </c:barChart>
      <c:catAx>
        <c:axId val="13952100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+mn-lt"/>
              </a:defRPr>
            </a:pPr>
          </a:p>
        </c:txPr>
        <c:crossAx val="332526156"/>
      </c:catAx>
      <c:valAx>
        <c:axId val="332526156"/>
        <c:scaling>
          <c:orientation val="minMax"/>
        </c:scaling>
        <c:delete val="0"/>
        <c:axPos val="l"/>
        <c:tickLblPos val="nextTo"/>
        <c:spPr>
          <a:ln>
            <a:noFill/>
          </a:ln>
        </c:spPr>
        <c:crossAx val="1395210092"/>
      </c:valAx>
    </c:plotArea>
    <c:legend>
      <c:legendPos val="r"/>
      <c:layout>
        <c:manualLayout>
          <c:xMode val="edge"/>
          <c:yMode val="edge"/>
          <c:x val="0.6536188421785994"/>
          <c:y val="0.12256797900262467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20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1°2°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GRADO'!$C$47:$C$51</c:f>
            </c:strRef>
          </c:cat>
          <c:val>
            <c:numRef>
              <c:f>'1° GRADO'!$E$103:$E$107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20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1°2°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GRADO'!$C$52:$C$55</c:f>
            </c:strRef>
          </c:cat>
          <c:val>
            <c:numRef>
              <c:f>'1° GRADO'!$E$108:$E$111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layout>
        <c:manualLayout>
          <c:xMode val="edge"/>
          <c:yMode val="edge"/>
          <c:x val="0.6495743674373927"/>
          <c:y val="0.1994738657667792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20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1°2°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GRADO'!$C$56:$C$59</c:f>
            </c:strRef>
          </c:cat>
          <c:val>
            <c:numRef>
              <c:f>'1° GRADO'!$E$112:$E$115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layout>
        <c:manualLayout>
          <c:xMode val="edge"/>
          <c:yMode val="edge"/>
          <c:x val="0.6495743674373927"/>
          <c:y val="0.1994738657667792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20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1°3°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Pt>
            <c:idx val="5"/>
            <c:spPr>
              <a:solidFill>
                <a:schemeClr val="accent6"/>
              </a:solidFill>
            </c:spPr>
          </c:dPt>
          <c:dPt>
            <c:idx val="6"/>
            <c:spPr>
              <a:solidFill>
                <a:schemeClr val="accent1"/>
              </a:solidFill>
            </c:spPr>
          </c:dPt>
          <c:dPt>
            <c:idx val="7"/>
            <c:spPr>
              <a:solidFill>
                <a:schemeClr val="accent2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GRADO'!$C$10:$C$17</c:f>
            </c:strRef>
          </c:cat>
          <c:val>
            <c:numRef>
              <c:f>'1° GRADO'!$E$122:$E$129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208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1°3°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barChart>
        <c:barDir val="col"/>
        <c:ser>
          <c:idx val="0"/>
          <c:order val="0"/>
          <c:cat>
            <c:strRef>
              <c:f>'1° GRADO'!$C$18:$C$24</c:f>
            </c:strRef>
          </c:cat>
          <c:val>
            <c:numRef>
              <c:f>'1° GRADO'!$E$130:$E$136</c:f>
              <c:numCache/>
            </c:numRef>
          </c:val>
        </c:ser>
        <c:axId val="1580087344"/>
        <c:axId val="308911836"/>
      </c:barChart>
      <c:catAx>
        <c:axId val="1580087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+mn-lt"/>
              </a:defRPr>
            </a:pPr>
          </a:p>
        </c:txPr>
        <c:crossAx val="308911836"/>
      </c:catAx>
      <c:valAx>
        <c:axId val="308911836"/>
        <c:scaling>
          <c:orientation val="minMax"/>
        </c:scaling>
        <c:delete val="0"/>
        <c:axPos val="l"/>
        <c:tickLblPos val="nextTo"/>
        <c:spPr>
          <a:ln>
            <a:noFill/>
          </a:ln>
        </c:spPr>
        <c:crossAx val="1580087344"/>
      </c:valAx>
    </c:plotArea>
    <c:legend>
      <c:legendPos val="r"/>
      <c:layout>
        <c:manualLayout>
          <c:xMode val="edge"/>
          <c:yMode val="edge"/>
          <c:x val="0.6536188421785994"/>
          <c:y val="0.12256797900262467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209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1°3°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GRADO'!$C$25:$C$29</c:f>
            </c:strRef>
          </c:cat>
          <c:val>
            <c:numRef>
              <c:f>'1° GRADO'!$E$137:$E$141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layout>
        <c:manualLayout>
          <c:xMode val="edge"/>
          <c:yMode val="edge"/>
          <c:x val="0.6208389402306975"/>
          <c:y val="0.07518680164979376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2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1°3°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barChart>
        <c:barDir val="col"/>
        <c:ser>
          <c:idx val="0"/>
          <c:order val="0"/>
          <c:cat>
            <c:strRef>
              <c:f>'1° GRADO'!$C$38:$C$46</c:f>
            </c:strRef>
          </c:cat>
          <c:val>
            <c:numRef>
              <c:f>'1° GRADO'!$E$150:$E$158</c:f>
              <c:numCache/>
            </c:numRef>
          </c:val>
        </c:ser>
        <c:axId val="7784517"/>
        <c:axId val="1221754822"/>
      </c:barChart>
      <c:catAx>
        <c:axId val="778451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+mn-lt"/>
              </a:defRPr>
            </a:pPr>
          </a:p>
        </c:txPr>
        <c:crossAx val="1221754822"/>
      </c:catAx>
      <c:valAx>
        <c:axId val="1221754822"/>
        <c:scaling>
          <c:orientation val="minMax"/>
        </c:scaling>
        <c:delete val="0"/>
        <c:axPos val="l"/>
        <c:tickLblPos val="nextTo"/>
        <c:spPr>
          <a:ln>
            <a:noFill/>
          </a:ln>
        </c:spPr>
        <c:crossAx val="7784517"/>
      </c:valAx>
    </c:plotArea>
    <c:legend>
      <c:legendPos val="r"/>
      <c:layout>
        <c:manualLayout>
          <c:xMode val="edge"/>
          <c:yMode val="edge"/>
          <c:x val="0.6536188421785994"/>
          <c:y val="0.12256797900262467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210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1°3°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barChart>
        <c:barDir val="col"/>
        <c:ser>
          <c:idx val="0"/>
          <c:order val="0"/>
          <c:cat>
            <c:strRef>
              <c:f>'1° GRADO'!$C$30:$C$37</c:f>
            </c:strRef>
          </c:cat>
          <c:val>
            <c:numRef>
              <c:f>'1° GRADO'!$E$142:$E$149</c:f>
              <c:numCache/>
            </c:numRef>
          </c:val>
        </c:ser>
        <c:axId val="1238860785"/>
        <c:axId val="218431120"/>
      </c:barChart>
      <c:catAx>
        <c:axId val="123886078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+mn-lt"/>
              </a:defRPr>
            </a:pPr>
          </a:p>
        </c:txPr>
        <c:crossAx val="218431120"/>
      </c:catAx>
      <c:valAx>
        <c:axId val="218431120"/>
        <c:scaling>
          <c:orientation val="minMax"/>
        </c:scaling>
        <c:delete val="0"/>
        <c:axPos val="l"/>
        <c:tickLblPos val="nextTo"/>
        <c:spPr>
          <a:ln>
            <a:noFill/>
          </a:ln>
        </c:spPr>
        <c:crossAx val="1238860785"/>
      </c:valAx>
    </c:plotArea>
    <c:legend>
      <c:legendPos val="r"/>
      <c:layout>
        <c:manualLayout>
          <c:xMode val="edge"/>
          <c:yMode val="edge"/>
          <c:x val="0.6536188421785994"/>
          <c:y val="0.12256797900262467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21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1°3°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barChart>
        <c:barDir val="col"/>
        <c:ser>
          <c:idx val="0"/>
          <c:order val="0"/>
          <c:cat>
            <c:strRef>
              <c:f>'1° GRADO'!$C$38:$C$46</c:f>
            </c:strRef>
          </c:cat>
          <c:val>
            <c:numRef>
              <c:f>'1° GRADO'!$E$150:$E$158</c:f>
              <c:numCache/>
            </c:numRef>
          </c:val>
        </c:ser>
        <c:axId val="481549345"/>
        <c:axId val="1373984382"/>
      </c:barChart>
      <c:catAx>
        <c:axId val="48154934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+mn-lt"/>
              </a:defRPr>
            </a:pPr>
          </a:p>
        </c:txPr>
        <c:crossAx val="1373984382"/>
      </c:catAx>
      <c:valAx>
        <c:axId val="1373984382"/>
        <c:scaling>
          <c:orientation val="minMax"/>
        </c:scaling>
        <c:delete val="0"/>
        <c:axPos val="l"/>
        <c:tickLblPos val="nextTo"/>
        <c:spPr>
          <a:ln>
            <a:noFill/>
          </a:ln>
        </c:spPr>
        <c:crossAx val="481549345"/>
      </c:valAx>
    </c:plotArea>
    <c:legend>
      <c:legendPos val="r"/>
      <c:layout>
        <c:manualLayout>
          <c:xMode val="edge"/>
          <c:yMode val="edge"/>
          <c:x val="0.6536188421785994"/>
          <c:y val="0.12256797900262467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21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1°3°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GRADO'!$C$47:$C$51</c:f>
            </c:strRef>
          </c:cat>
          <c:val>
            <c:numRef>
              <c:f>'1° GRADO'!$E$159:$E$163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21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1°3°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GRADO'!$C$52:$C$55</c:f>
            </c:strRef>
          </c:cat>
          <c:val>
            <c:numRef>
              <c:f>'1° GRADO'!$E$164:$E$167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layout>
        <c:manualLayout>
          <c:xMode val="edge"/>
          <c:yMode val="edge"/>
          <c:x val="0.6495743674373927"/>
          <c:y val="0.1994738657667792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21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1°3°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GRADO'!$C$56:$C$59</c:f>
            </c:strRef>
          </c:cat>
          <c:val>
            <c:numRef>
              <c:f>'1° GRADO'!$E$168:$E$171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layout>
        <c:manualLayout>
          <c:xMode val="edge"/>
          <c:yMode val="edge"/>
          <c:x val="0.6495743674373927"/>
          <c:y val="0.1994738657667792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21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1°4°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Pt>
            <c:idx val="5"/>
            <c:spPr>
              <a:solidFill>
                <a:schemeClr val="accent6"/>
              </a:solidFill>
            </c:spPr>
          </c:dPt>
          <c:dPt>
            <c:idx val="6"/>
            <c:spPr>
              <a:solidFill>
                <a:schemeClr val="accent1"/>
              </a:solidFill>
            </c:spPr>
          </c:dPt>
          <c:dPt>
            <c:idx val="7"/>
            <c:spPr>
              <a:solidFill>
                <a:schemeClr val="accent2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GRADO'!$C$10:$C$17</c:f>
            </c:strRef>
          </c:cat>
          <c:val>
            <c:numRef>
              <c:f>'1° GRADO'!$E$179:$E$186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21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1°4°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barChart>
        <c:barDir val="col"/>
        <c:ser>
          <c:idx val="0"/>
          <c:order val="0"/>
          <c:cat>
            <c:strRef>
              <c:f>'1° GRADO'!$C$18:$C$24</c:f>
            </c:strRef>
          </c:cat>
          <c:val>
            <c:numRef>
              <c:f>'1° GRADO'!$E$187:$E$193</c:f>
              <c:numCache/>
            </c:numRef>
          </c:val>
        </c:ser>
        <c:axId val="1775265839"/>
        <c:axId val="631996238"/>
      </c:barChart>
      <c:catAx>
        <c:axId val="177526583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+mn-lt"/>
              </a:defRPr>
            </a:pPr>
          </a:p>
        </c:txPr>
        <c:crossAx val="631996238"/>
      </c:catAx>
      <c:valAx>
        <c:axId val="631996238"/>
        <c:scaling>
          <c:orientation val="minMax"/>
        </c:scaling>
        <c:delete val="0"/>
        <c:axPos val="l"/>
        <c:tickLblPos val="nextTo"/>
        <c:spPr>
          <a:ln>
            <a:noFill/>
          </a:ln>
        </c:spPr>
        <c:crossAx val="1775265839"/>
      </c:valAx>
    </c:plotArea>
    <c:legend>
      <c:legendPos val="r"/>
      <c:layout>
        <c:manualLayout>
          <c:xMode val="edge"/>
          <c:yMode val="edge"/>
          <c:x val="0.6536188421785994"/>
          <c:y val="0.12256797900262467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21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1°4°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GRADO'!$C$25:$C$29</c:f>
            </c:strRef>
          </c:cat>
          <c:val>
            <c:numRef>
              <c:f>'1° GRADO'!$E$194:$E$198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layout>
        <c:manualLayout>
          <c:xMode val="edge"/>
          <c:yMode val="edge"/>
          <c:x val="0.6208389402306975"/>
          <c:y val="0.07518680164979376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218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1°4°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barChart>
        <c:barDir val="col"/>
        <c:ser>
          <c:idx val="0"/>
          <c:order val="0"/>
          <c:cat>
            <c:strRef>
              <c:f>'1° GRADO'!$C$30:$C$37</c:f>
            </c:strRef>
          </c:cat>
          <c:val>
            <c:numRef>
              <c:f>'1° GRADO'!$E$199:$E$206</c:f>
              <c:numCache/>
            </c:numRef>
          </c:val>
        </c:ser>
        <c:axId val="410575894"/>
        <c:axId val="1361116298"/>
      </c:barChart>
      <c:catAx>
        <c:axId val="41057589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+mn-lt"/>
              </a:defRPr>
            </a:pPr>
          </a:p>
        </c:txPr>
        <c:crossAx val="1361116298"/>
      </c:catAx>
      <c:valAx>
        <c:axId val="1361116298"/>
        <c:scaling>
          <c:orientation val="minMax"/>
        </c:scaling>
        <c:delete val="0"/>
        <c:axPos val="l"/>
        <c:tickLblPos val="nextTo"/>
        <c:spPr>
          <a:ln>
            <a:noFill/>
          </a:ln>
        </c:spPr>
        <c:crossAx val="410575894"/>
      </c:valAx>
    </c:plotArea>
    <c:legend>
      <c:legendPos val="r"/>
      <c:layout>
        <c:manualLayout>
          <c:xMode val="edge"/>
          <c:yMode val="edge"/>
          <c:x val="0.6536188421785994"/>
          <c:y val="0.12256797900262467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219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1°4°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barChart>
        <c:barDir val="col"/>
        <c:ser>
          <c:idx val="0"/>
          <c:order val="0"/>
          <c:cat>
            <c:strRef>
              <c:f>'1° GRADO'!$C$38:$C$46</c:f>
            </c:strRef>
          </c:cat>
          <c:val>
            <c:numRef>
              <c:f>'1° GRADO'!$E$207:$E$215</c:f>
              <c:numCache/>
            </c:numRef>
          </c:val>
        </c:ser>
        <c:axId val="1943538366"/>
        <c:axId val="455205920"/>
      </c:barChart>
      <c:catAx>
        <c:axId val="194353836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+mn-lt"/>
              </a:defRPr>
            </a:pPr>
          </a:p>
        </c:txPr>
        <c:crossAx val="455205920"/>
      </c:catAx>
      <c:valAx>
        <c:axId val="455205920"/>
        <c:scaling>
          <c:orientation val="minMax"/>
        </c:scaling>
        <c:delete val="0"/>
        <c:axPos val="l"/>
        <c:tickLblPos val="nextTo"/>
        <c:spPr>
          <a:ln>
            <a:noFill/>
          </a:ln>
        </c:spPr>
        <c:crossAx val="1943538366"/>
      </c:valAx>
    </c:plotArea>
    <c:legend>
      <c:legendPos val="r"/>
      <c:layout>
        <c:manualLayout>
          <c:xMode val="edge"/>
          <c:yMode val="edge"/>
          <c:x val="0.6536188421785994"/>
          <c:y val="0.12256797900262467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2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1°3°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GRADO'!$C$47:$C$51</c:f>
            </c:strRef>
          </c:cat>
          <c:val>
            <c:numRef>
              <c:f>'1° GRADO'!$E$159:$E$163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220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1°4°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GRADO'!$C$47:$C$51</c:f>
            </c:strRef>
          </c:cat>
          <c:val>
            <c:numRef>
              <c:f>'1° GRADO'!$E$216:$E$220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22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1°4°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GRADO'!$C$52:$C$55</c:f>
            </c:strRef>
          </c:cat>
          <c:val>
            <c:numRef>
              <c:f>'1° GRADO'!$E$221:$E$224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layout>
        <c:manualLayout>
          <c:xMode val="edge"/>
          <c:yMode val="edge"/>
          <c:x val="0.6495743674373927"/>
          <c:y val="0.1994738657667792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22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1°4°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GRADO'!$C$56:$C$59</c:f>
            </c:strRef>
          </c:cat>
          <c:val>
            <c:numRef>
              <c:f>'1° GRADO'!$E$225:$E$228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layout>
        <c:manualLayout>
          <c:xMode val="edge"/>
          <c:yMode val="edge"/>
          <c:x val="0.6495743674373927"/>
          <c:y val="0.1994738657667792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22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1°5°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Pt>
            <c:idx val="5"/>
            <c:spPr>
              <a:solidFill>
                <a:schemeClr val="accent6"/>
              </a:solidFill>
            </c:spPr>
          </c:dPt>
          <c:dPt>
            <c:idx val="6"/>
            <c:spPr>
              <a:solidFill>
                <a:schemeClr val="accent1"/>
              </a:solidFill>
            </c:spPr>
          </c:dPt>
          <c:dPt>
            <c:idx val="7"/>
            <c:spPr>
              <a:solidFill>
                <a:schemeClr val="accent2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GRADO'!$C$10:$C$17</c:f>
            </c:strRef>
          </c:cat>
          <c:val>
            <c:numRef>
              <c:f>'1° GRADO'!$E$236:$E$243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22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1°5°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barChart>
        <c:barDir val="col"/>
        <c:ser>
          <c:idx val="0"/>
          <c:order val="0"/>
          <c:cat>
            <c:strRef>
              <c:f>'1° GRADO'!$C$18:$C$24</c:f>
            </c:strRef>
          </c:cat>
          <c:val>
            <c:numRef>
              <c:f>'1° GRADO'!$E$244:$E$250</c:f>
              <c:numCache/>
            </c:numRef>
          </c:val>
        </c:ser>
        <c:axId val="1314743297"/>
        <c:axId val="1416290377"/>
      </c:barChart>
      <c:catAx>
        <c:axId val="131474329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+mn-lt"/>
              </a:defRPr>
            </a:pPr>
          </a:p>
        </c:txPr>
        <c:crossAx val="1416290377"/>
      </c:catAx>
      <c:valAx>
        <c:axId val="1416290377"/>
        <c:scaling>
          <c:orientation val="minMax"/>
        </c:scaling>
        <c:delete val="0"/>
        <c:axPos val="l"/>
        <c:tickLblPos val="nextTo"/>
        <c:spPr>
          <a:ln>
            <a:noFill/>
          </a:ln>
        </c:spPr>
        <c:crossAx val="1314743297"/>
      </c:valAx>
    </c:plotArea>
    <c:legend>
      <c:legendPos val="r"/>
      <c:layout>
        <c:manualLayout>
          <c:xMode val="edge"/>
          <c:yMode val="edge"/>
          <c:x val="0.6536188421785994"/>
          <c:y val="0.12256797900262467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22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1°5°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GRADO'!$C$25:$C$29</c:f>
            </c:strRef>
          </c:cat>
          <c:val>
            <c:numRef>
              <c:f>'1° GRADO'!$E$251:$E$255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layout>
        <c:manualLayout>
          <c:xMode val="edge"/>
          <c:yMode val="edge"/>
          <c:x val="0.6208389402306975"/>
          <c:y val="0.07518680164979376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22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1°5°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barChart>
        <c:barDir val="col"/>
        <c:ser>
          <c:idx val="0"/>
          <c:order val="0"/>
          <c:cat>
            <c:strRef>
              <c:f>'1° GRADO'!$C$30:$C$37</c:f>
            </c:strRef>
          </c:cat>
          <c:val>
            <c:numRef>
              <c:f>'1° GRADO'!$E$256:$E$263</c:f>
              <c:numCache/>
            </c:numRef>
          </c:val>
        </c:ser>
        <c:axId val="2002356741"/>
        <c:axId val="1986875161"/>
      </c:barChart>
      <c:catAx>
        <c:axId val="200235674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+mn-lt"/>
              </a:defRPr>
            </a:pPr>
          </a:p>
        </c:txPr>
        <c:crossAx val="1986875161"/>
      </c:catAx>
      <c:valAx>
        <c:axId val="1986875161"/>
        <c:scaling>
          <c:orientation val="minMax"/>
        </c:scaling>
        <c:delete val="0"/>
        <c:axPos val="l"/>
        <c:tickLblPos val="nextTo"/>
        <c:spPr>
          <a:ln>
            <a:noFill/>
          </a:ln>
        </c:spPr>
        <c:crossAx val="2002356741"/>
      </c:valAx>
    </c:plotArea>
    <c:legend>
      <c:legendPos val="r"/>
      <c:layout>
        <c:manualLayout>
          <c:xMode val="edge"/>
          <c:yMode val="edge"/>
          <c:x val="0.6536188421785994"/>
          <c:y val="0.12256797900262467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22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1°5°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barChart>
        <c:barDir val="col"/>
        <c:ser>
          <c:idx val="0"/>
          <c:order val="0"/>
          <c:cat>
            <c:strRef>
              <c:f>'1° GRADO'!$C$38:$C$46</c:f>
            </c:strRef>
          </c:cat>
          <c:val>
            <c:numRef>
              <c:f>'1° GRADO'!$E$264:$E$272</c:f>
              <c:numCache/>
            </c:numRef>
          </c:val>
        </c:ser>
        <c:axId val="161729473"/>
        <c:axId val="1428817008"/>
      </c:barChart>
      <c:catAx>
        <c:axId val="16172947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+mn-lt"/>
              </a:defRPr>
            </a:pPr>
          </a:p>
        </c:txPr>
        <c:crossAx val="1428817008"/>
      </c:catAx>
      <c:valAx>
        <c:axId val="1428817008"/>
        <c:scaling>
          <c:orientation val="minMax"/>
        </c:scaling>
        <c:delete val="0"/>
        <c:axPos val="l"/>
        <c:tickLblPos val="nextTo"/>
        <c:spPr>
          <a:ln>
            <a:noFill/>
          </a:ln>
        </c:spPr>
        <c:crossAx val="161729473"/>
      </c:valAx>
    </c:plotArea>
    <c:legend>
      <c:legendPos val="r"/>
      <c:layout>
        <c:manualLayout>
          <c:xMode val="edge"/>
          <c:yMode val="edge"/>
          <c:x val="0.6536188421785994"/>
          <c:y val="0.12256797900262467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228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1°5°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GRADO'!$C$47:$C$51</c:f>
            </c:strRef>
          </c:cat>
          <c:val>
            <c:numRef>
              <c:f>'1° GRADO'!$E$273:$E$277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229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1°5°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GRADO'!$C$52:$C$55</c:f>
            </c:strRef>
          </c:cat>
          <c:val>
            <c:numRef>
              <c:f>'1° GRADO'!$E$278:$E$281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layout>
        <c:manualLayout>
          <c:xMode val="edge"/>
          <c:yMode val="edge"/>
          <c:x val="0.6495743674373927"/>
          <c:y val="0.1994738657667792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2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1°3°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GRADO'!$C$52:$C$55</c:f>
            </c:strRef>
          </c:cat>
          <c:val>
            <c:numRef>
              <c:f>'1° GRADO'!$E$164:$E$167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layout>
        <c:manualLayout>
          <c:xMode val="edge"/>
          <c:yMode val="edge"/>
          <c:x val="0.6495743674373927"/>
          <c:y val="0.1994738657667792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230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1°5°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GRADO'!$C$56:$C$59</c:f>
            </c:strRef>
          </c:cat>
          <c:val>
            <c:numRef>
              <c:f>'1° GRADO'!$E$282:$E$285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layout>
        <c:manualLayout>
          <c:xMode val="edge"/>
          <c:yMode val="edge"/>
          <c:x val="0.6495743674373927"/>
          <c:y val="0.1994738657667792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23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1°1°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Pt>
            <c:idx val="5"/>
            <c:spPr>
              <a:solidFill>
                <a:schemeClr val="accent6"/>
              </a:solidFill>
            </c:spPr>
          </c:dPt>
          <c:dPt>
            <c:idx val="6"/>
            <c:spPr>
              <a:solidFill>
                <a:schemeClr val="accent1"/>
              </a:solidFill>
            </c:spPr>
          </c:dPt>
          <c:dPt>
            <c:idx val="7"/>
            <c:spPr>
              <a:solidFill>
                <a:schemeClr val="accent2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GRADO'!$C$10:$C$17</c:f>
            </c:strRef>
          </c:cat>
          <c:val>
            <c:numRef>
              <c:f>'1° GRADO'!$E$10:$E$17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23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1°1°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barChart>
        <c:barDir val="col"/>
        <c:ser>
          <c:idx val="0"/>
          <c:order val="0"/>
          <c:tx>
            <c:v> Contó con paquete de datos  Contó con teléfono celular propio / tablet  Contó con PC / Notebook / Netbook  Tuvo red domiciliaria de internet  Compartió dispositivos con otros miembros de la familia (agregar qué dispositivo y cuántos)  Acceso a puntos de conectividad público  No tuvo internet ni dispositivos tecnológicos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Pt>
            <c:idx val="0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/>
              <a:lstStyle/>
              <a:p>
                <a:pPr lvl="0">
                  <a:defRPr b="1" i="0" sz="1000">
                    <a:solidFill>
                      <a:srgbClr val="FFFFFF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'1° GRADO'!$C$18:$C$24</c:f>
            </c:strRef>
          </c:cat>
          <c:val>
            <c:numRef>
              <c:f>'1° GRADO'!$E$18:$E$24</c:f>
              <c:numCache/>
            </c:numRef>
          </c:val>
        </c:ser>
        <c:axId val="81812278"/>
        <c:axId val="934611212"/>
      </c:barChart>
      <c:catAx>
        <c:axId val="8181227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+mn-lt"/>
              </a:defRPr>
            </a:pPr>
          </a:p>
        </c:txPr>
        <c:crossAx val="934611212"/>
      </c:catAx>
      <c:valAx>
        <c:axId val="934611212"/>
        <c:scaling>
          <c:orientation val="minMax"/>
          <c:max val="1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+mn-lt"/>
              </a:defRPr>
            </a:pPr>
          </a:p>
        </c:txPr>
        <c:crossAx val="81812278"/>
      </c:valAx>
    </c:plotArea>
    <c:legend>
      <c:legendPos val="r"/>
      <c:layout>
        <c:manualLayout>
          <c:xMode val="edge"/>
          <c:yMode val="edge"/>
          <c:x val="0.6536188421785994"/>
          <c:y val="0.12256797900262467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23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1°1°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GRADO'!$C$25:$C$29</c:f>
            </c:strRef>
          </c:cat>
          <c:val>
            <c:numRef>
              <c:f>'1° GRADO'!$E$25:$E$29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layout>
        <c:manualLayout>
          <c:xMode val="edge"/>
          <c:yMode val="edge"/>
          <c:x val="0.6208389402306975"/>
          <c:y val="0.07518680164979376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23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1°1°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barChart>
        <c:barDir val="col"/>
        <c:ser>
          <c:idx val="0"/>
          <c:order val="0"/>
          <c:tx>
            <c:v>Whatsapp  Meet / Zoom / Facebook / Youtube  Utilizó Plataforma institucional u otra  Plataforma Escuela Digital DGE  Cuadernillos de Nación  Trabajó con materiales elaborados por el docente en formato papel, acorde a la planificación áulica  No trabajó  Otro 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Pt>
            <c:idx val="0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/>
              <a:lstStyle/>
              <a:p>
                <a:pPr lvl="0">
                  <a:defRPr b="1" i="0" sz="1000">
                    <a:solidFill>
                      <a:srgbClr val="FFFFFF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'1° GRADO'!$C$30:$C$37</c:f>
            </c:strRef>
          </c:cat>
          <c:val>
            <c:numRef>
              <c:f>'1° GRADO'!$E$30:$E$37</c:f>
              <c:numCache/>
            </c:numRef>
          </c:val>
        </c:ser>
        <c:axId val="591309542"/>
        <c:axId val="9107573"/>
      </c:barChart>
      <c:catAx>
        <c:axId val="59130954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+mn-lt"/>
              </a:defRPr>
            </a:pPr>
          </a:p>
        </c:txPr>
        <c:crossAx val="9107573"/>
      </c:catAx>
      <c:valAx>
        <c:axId val="9107573"/>
        <c:scaling>
          <c:orientation val="minMax"/>
          <c:max val="1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+mn-lt"/>
              </a:defRPr>
            </a:pPr>
          </a:p>
        </c:txPr>
        <c:crossAx val="591309542"/>
      </c:valAx>
    </c:plotArea>
    <c:legend>
      <c:legendPos val="r"/>
      <c:layout>
        <c:manualLayout>
          <c:xMode val="edge"/>
          <c:yMode val="edge"/>
          <c:x val="0.6536188421785994"/>
          <c:y val="0.12256797900262467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23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1°1°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barChart>
        <c:barDir val="col"/>
        <c:ser>
          <c:idx val="0"/>
          <c:order val="0"/>
          <c:tx>
            <c:v>Dispositivos tecnológicos  DOAITE  S.O.E. (de la propia institución)  Nivel Superior  Equipo Técnico Educativo (Ed.Especial)  PODES  Municipio CAE  Municipio  Otra institución de la comunidad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Pt>
            <c:idx val="0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/>
              <a:lstStyle/>
              <a:p>
                <a:pPr lvl="0">
                  <a:defRPr b="1" i="0" sz="1000">
                    <a:solidFill>
                      <a:srgbClr val="FFFFFF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'1° GRADO'!$C$38:$C$46</c:f>
            </c:strRef>
          </c:cat>
          <c:val>
            <c:numRef>
              <c:f>'1° GRADO'!$E$38:$E$46</c:f>
              <c:numCache/>
            </c:numRef>
          </c:val>
        </c:ser>
        <c:axId val="1413763447"/>
        <c:axId val="1475443288"/>
      </c:barChart>
      <c:catAx>
        <c:axId val="141376344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+mn-lt"/>
              </a:defRPr>
            </a:pPr>
          </a:p>
        </c:txPr>
        <c:crossAx val="1475443288"/>
      </c:catAx>
      <c:valAx>
        <c:axId val="1475443288"/>
        <c:scaling>
          <c:orientation val="minMax"/>
          <c:max val="1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+mn-lt"/>
              </a:defRPr>
            </a:pPr>
          </a:p>
        </c:txPr>
        <c:crossAx val="1413763447"/>
      </c:valAx>
    </c:plotArea>
    <c:legend>
      <c:legendPos val="r"/>
      <c:layout>
        <c:manualLayout>
          <c:xMode val="edge"/>
          <c:yMode val="edge"/>
          <c:x val="0.6536188421785994"/>
          <c:y val="0.12256797900262467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23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1°1°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GRADO'!$C$47:$C$51</c:f>
            </c:strRef>
          </c:cat>
          <c:val>
            <c:numRef>
              <c:f>'1° GRADO'!$E$47:$E$51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23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1°1°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GRADO'!$C$52:$C$55</c:f>
            </c:strRef>
          </c:cat>
          <c:val>
            <c:numRef>
              <c:f>'1° GRADO'!$E$52:$E$55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layout>
        <c:manualLayout>
          <c:xMode val="edge"/>
          <c:yMode val="edge"/>
          <c:x val="0.6495743674373927"/>
          <c:y val="0.1994738657667792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238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1°1°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GRADO'!$C$56:$C$59</c:f>
            </c:strRef>
          </c:cat>
          <c:val>
            <c:numRef>
              <c:f>'1° GRADO'!$E$56:$E$59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layout>
        <c:manualLayout>
          <c:xMode val="edge"/>
          <c:yMode val="edge"/>
          <c:x val="0.6495743674373927"/>
          <c:y val="0.1994738657667792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239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1°2°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Pt>
            <c:idx val="5"/>
            <c:spPr>
              <a:solidFill>
                <a:schemeClr val="accent6"/>
              </a:solidFill>
            </c:spPr>
          </c:dPt>
          <c:dPt>
            <c:idx val="6"/>
            <c:spPr>
              <a:solidFill>
                <a:schemeClr val="accent1"/>
              </a:solidFill>
            </c:spPr>
          </c:dPt>
          <c:dPt>
            <c:idx val="7"/>
            <c:spPr>
              <a:solidFill>
                <a:schemeClr val="accent2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GRADO'!$C$66:$C$73</c:f>
            </c:strRef>
          </c:cat>
          <c:val>
            <c:numRef>
              <c:f>'1° GRADO'!$E$66:$E$73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2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1°3°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GRADO'!$C$56:$C$59</c:f>
            </c:strRef>
          </c:cat>
          <c:val>
            <c:numRef>
              <c:f>'1° GRADO'!$E$168:$E$171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layout>
        <c:manualLayout>
          <c:xMode val="edge"/>
          <c:yMode val="edge"/>
          <c:x val="0.6495743674373927"/>
          <c:y val="0.1994738657667792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240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1°2°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barChart>
        <c:barDir val="col"/>
        <c:ser>
          <c:idx val="0"/>
          <c:order val="0"/>
          <c:cat>
            <c:strRef>
              <c:f>'1° GRADO'!$C$74:$C$80</c:f>
            </c:strRef>
          </c:cat>
          <c:val>
            <c:numRef>
              <c:f>'1° GRADO'!$E$74:$E$80</c:f>
              <c:numCache/>
            </c:numRef>
          </c:val>
        </c:ser>
        <c:axId val="914689282"/>
        <c:axId val="1963092870"/>
      </c:barChart>
      <c:catAx>
        <c:axId val="91468928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+mn-lt"/>
              </a:defRPr>
            </a:pPr>
          </a:p>
        </c:txPr>
        <c:crossAx val="1963092870"/>
      </c:catAx>
      <c:valAx>
        <c:axId val="1963092870"/>
        <c:scaling>
          <c:orientation val="minMax"/>
        </c:scaling>
        <c:delete val="0"/>
        <c:axPos val="l"/>
        <c:tickLblPos val="nextTo"/>
        <c:spPr>
          <a:ln>
            <a:noFill/>
          </a:ln>
        </c:spPr>
        <c:crossAx val="914689282"/>
      </c:valAx>
    </c:plotArea>
    <c:legend>
      <c:legendPos val="r"/>
      <c:layout>
        <c:manualLayout>
          <c:xMode val="edge"/>
          <c:yMode val="edge"/>
          <c:x val="0.6536188421785994"/>
          <c:y val="0.12256797900262467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24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1°2°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GRADO'!$C$25:$C$29</c:f>
            </c:strRef>
          </c:cat>
          <c:val>
            <c:numRef>
              <c:f>'1° GRADO'!$E$81:$E$85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layout>
        <c:manualLayout>
          <c:xMode val="edge"/>
          <c:yMode val="edge"/>
          <c:x val="0.6208389402306975"/>
          <c:y val="0.07518680164979376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24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1°2°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barChart>
        <c:barDir val="col"/>
        <c:ser>
          <c:idx val="0"/>
          <c:order val="0"/>
          <c:cat>
            <c:strRef>
              <c:f>'1° GRADO'!$C$30:$C$37</c:f>
            </c:strRef>
          </c:cat>
          <c:val>
            <c:numRef>
              <c:f>'1° GRADO'!$E$86:$E$93</c:f>
              <c:numCache/>
            </c:numRef>
          </c:val>
        </c:ser>
        <c:axId val="1921302907"/>
        <c:axId val="1674153165"/>
      </c:barChart>
      <c:catAx>
        <c:axId val="192130290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+mn-lt"/>
              </a:defRPr>
            </a:pPr>
          </a:p>
        </c:txPr>
        <c:crossAx val="1674153165"/>
      </c:catAx>
      <c:valAx>
        <c:axId val="1674153165"/>
        <c:scaling>
          <c:orientation val="minMax"/>
        </c:scaling>
        <c:delete val="0"/>
        <c:axPos val="l"/>
        <c:tickLblPos val="nextTo"/>
        <c:spPr>
          <a:ln>
            <a:noFill/>
          </a:ln>
        </c:spPr>
        <c:crossAx val="1921302907"/>
      </c:valAx>
    </c:plotArea>
    <c:legend>
      <c:legendPos val="r"/>
      <c:layout>
        <c:manualLayout>
          <c:xMode val="edge"/>
          <c:yMode val="edge"/>
          <c:x val="0.6536188421785994"/>
          <c:y val="0.12256797900262467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24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1°2°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barChart>
        <c:barDir val="col"/>
        <c:ser>
          <c:idx val="0"/>
          <c:order val="0"/>
          <c:cat>
            <c:strRef>
              <c:f>'1° GRADO'!$C$38:$C$46</c:f>
            </c:strRef>
          </c:cat>
          <c:val>
            <c:numRef>
              <c:f>'1° GRADO'!$E$94:$E$102</c:f>
              <c:numCache/>
            </c:numRef>
          </c:val>
        </c:ser>
        <c:axId val="2107194877"/>
        <c:axId val="206548401"/>
      </c:barChart>
      <c:catAx>
        <c:axId val="210719487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+mn-lt"/>
              </a:defRPr>
            </a:pPr>
          </a:p>
        </c:txPr>
        <c:crossAx val="206548401"/>
      </c:catAx>
      <c:valAx>
        <c:axId val="206548401"/>
        <c:scaling>
          <c:orientation val="minMax"/>
        </c:scaling>
        <c:delete val="0"/>
        <c:axPos val="l"/>
        <c:tickLblPos val="nextTo"/>
        <c:spPr>
          <a:ln>
            <a:noFill/>
          </a:ln>
        </c:spPr>
        <c:crossAx val="2107194877"/>
      </c:valAx>
    </c:plotArea>
    <c:legend>
      <c:legendPos val="r"/>
      <c:layout>
        <c:manualLayout>
          <c:xMode val="edge"/>
          <c:yMode val="edge"/>
          <c:x val="0.6536188421785994"/>
          <c:y val="0.12256797900262467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24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1°2°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GRADO'!$C$47:$C$51</c:f>
            </c:strRef>
          </c:cat>
          <c:val>
            <c:numRef>
              <c:f>'1° GRADO'!$E$103:$E$107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24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1°2°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GRADO'!$C$52:$C$55</c:f>
            </c:strRef>
          </c:cat>
          <c:val>
            <c:numRef>
              <c:f>'1° GRADO'!$E$108:$E$111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layout>
        <c:manualLayout>
          <c:xMode val="edge"/>
          <c:yMode val="edge"/>
          <c:x val="0.6495743674373927"/>
          <c:y val="0.1994738657667792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24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1°2°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GRADO'!$C$56:$C$59</c:f>
            </c:strRef>
          </c:cat>
          <c:val>
            <c:numRef>
              <c:f>'1° GRADO'!$E$112:$E$115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layout>
        <c:manualLayout>
          <c:xMode val="edge"/>
          <c:yMode val="edge"/>
          <c:x val="0.6495743674373927"/>
          <c:y val="0.1994738657667792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24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1°3°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Pt>
            <c:idx val="5"/>
            <c:spPr>
              <a:solidFill>
                <a:schemeClr val="accent6"/>
              </a:solidFill>
            </c:spPr>
          </c:dPt>
          <c:dPt>
            <c:idx val="6"/>
            <c:spPr>
              <a:solidFill>
                <a:schemeClr val="accent1"/>
              </a:solidFill>
            </c:spPr>
          </c:dPt>
          <c:dPt>
            <c:idx val="7"/>
            <c:spPr>
              <a:solidFill>
                <a:schemeClr val="accent2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GRADO'!$C$10:$C$17</c:f>
            </c:strRef>
          </c:cat>
          <c:val>
            <c:numRef>
              <c:f>'1° GRADO'!$E$122:$E$129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248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1°3°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barChart>
        <c:barDir val="col"/>
        <c:ser>
          <c:idx val="0"/>
          <c:order val="0"/>
          <c:cat>
            <c:strRef>
              <c:f>'1° GRADO'!$C$18:$C$24</c:f>
            </c:strRef>
          </c:cat>
          <c:val>
            <c:numRef>
              <c:f>'1° GRADO'!$E$130:$E$136</c:f>
              <c:numCache/>
            </c:numRef>
          </c:val>
        </c:ser>
        <c:axId val="216542937"/>
        <c:axId val="1625385158"/>
      </c:barChart>
      <c:catAx>
        <c:axId val="21654293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+mn-lt"/>
              </a:defRPr>
            </a:pPr>
          </a:p>
        </c:txPr>
        <c:crossAx val="1625385158"/>
      </c:catAx>
      <c:valAx>
        <c:axId val="1625385158"/>
        <c:scaling>
          <c:orientation val="minMax"/>
        </c:scaling>
        <c:delete val="0"/>
        <c:axPos val="l"/>
        <c:tickLblPos val="nextTo"/>
        <c:spPr>
          <a:ln>
            <a:noFill/>
          </a:ln>
        </c:spPr>
        <c:crossAx val="216542937"/>
      </c:valAx>
    </c:plotArea>
    <c:legend>
      <c:legendPos val="r"/>
      <c:layout>
        <c:manualLayout>
          <c:xMode val="edge"/>
          <c:yMode val="edge"/>
          <c:x val="0.6536188421785994"/>
          <c:y val="0.12256797900262467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249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1°3°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GRADO'!$C$25:$C$29</c:f>
            </c:strRef>
          </c:cat>
          <c:val>
            <c:numRef>
              <c:f>'1° GRADO'!$E$137:$E$141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layout>
        <c:manualLayout>
          <c:xMode val="edge"/>
          <c:yMode val="edge"/>
          <c:x val="0.6208389402306975"/>
          <c:y val="0.07518680164979376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2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1°4°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Pt>
            <c:idx val="5"/>
            <c:spPr>
              <a:solidFill>
                <a:schemeClr val="accent6"/>
              </a:solidFill>
            </c:spPr>
          </c:dPt>
          <c:dPt>
            <c:idx val="6"/>
            <c:spPr>
              <a:solidFill>
                <a:schemeClr val="accent1"/>
              </a:solidFill>
            </c:spPr>
          </c:dPt>
          <c:dPt>
            <c:idx val="7"/>
            <c:spPr>
              <a:solidFill>
                <a:schemeClr val="accent2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GRADO'!$C$10:$C$17</c:f>
            </c:strRef>
          </c:cat>
          <c:val>
            <c:numRef>
              <c:f>'1° GRADO'!$E$179:$E$186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250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1°3°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barChart>
        <c:barDir val="col"/>
        <c:ser>
          <c:idx val="0"/>
          <c:order val="0"/>
          <c:cat>
            <c:strRef>
              <c:f>'1° GRADO'!$C$30:$C$37</c:f>
            </c:strRef>
          </c:cat>
          <c:val>
            <c:numRef>
              <c:f>'1° GRADO'!$E$142:$E$149</c:f>
              <c:numCache/>
            </c:numRef>
          </c:val>
        </c:ser>
        <c:axId val="1755906840"/>
        <c:axId val="352450329"/>
      </c:barChart>
      <c:catAx>
        <c:axId val="1755906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+mn-lt"/>
              </a:defRPr>
            </a:pPr>
          </a:p>
        </c:txPr>
        <c:crossAx val="352450329"/>
      </c:catAx>
      <c:valAx>
        <c:axId val="352450329"/>
        <c:scaling>
          <c:orientation val="minMax"/>
        </c:scaling>
        <c:delete val="0"/>
        <c:axPos val="l"/>
        <c:tickLblPos val="nextTo"/>
        <c:spPr>
          <a:ln>
            <a:noFill/>
          </a:ln>
        </c:spPr>
        <c:crossAx val="1755906840"/>
      </c:valAx>
    </c:plotArea>
    <c:legend>
      <c:legendPos val="r"/>
      <c:layout>
        <c:manualLayout>
          <c:xMode val="edge"/>
          <c:yMode val="edge"/>
          <c:x val="0.6536188421785994"/>
          <c:y val="0.12256797900262467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25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1°3°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barChart>
        <c:barDir val="col"/>
        <c:ser>
          <c:idx val="0"/>
          <c:order val="0"/>
          <c:cat>
            <c:strRef>
              <c:f>'1° GRADO'!$C$38:$C$46</c:f>
            </c:strRef>
          </c:cat>
          <c:val>
            <c:numRef>
              <c:f>'1° GRADO'!$E$150:$E$158</c:f>
              <c:numCache/>
            </c:numRef>
          </c:val>
        </c:ser>
        <c:axId val="550034675"/>
        <c:axId val="2047300405"/>
      </c:barChart>
      <c:catAx>
        <c:axId val="55003467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+mn-lt"/>
              </a:defRPr>
            </a:pPr>
          </a:p>
        </c:txPr>
        <c:crossAx val="2047300405"/>
      </c:catAx>
      <c:valAx>
        <c:axId val="2047300405"/>
        <c:scaling>
          <c:orientation val="minMax"/>
        </c:scaling>
        <c:delete val="0"/>
        <c:axPos val="l"/>
        <c:tickLblPos val="nextTo"/>
        <c:spPr>
          <a:ln>
            <a:noFill/>
          </a:ln>
        </c:spPr>
        <c:crossAx val="550034675"/>
      </c:valAx>
    </c:plotArea>
    <c:legend>
      <c:legendPos val="r"/>
      <c:layout>
        <c:manualLayout>
          <c:xMode val="edge"/>
          <c:yMode val="edge"/>
          <c:x val="0.6536188421785994"/>
          <c:y val="0.12256797900262467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25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1°3°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GRADO'!$C$47:$C$51</c:f>
            </c:strRef>
          </c:cat>
          <c:val>
            <c:numRef>
              <c:f>'1° GRADO'!$E$159:$E$163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25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1°3°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GRADO'!$C$52:$C$55</c:f>
            </c:strRef>
          </c:cat>
          <c:val>
            <c:numRef>
              <c:f>'1° GRADO'!$E$164:$E$167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layout>
        <c:manualLayout>
          <c:xMode val="edge"/>
          <c:yMode val="edge"/>
          <c:x val="0.6495743674373927"/>
          <c:y val="0.1994738657667792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25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1°3°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GRADO'!$C$56:$C$59</c:f>
            </c:strRef>
          </c:cat>
          <c:val>
            <c:numRef>
              <c:f>'1° GRADO'!$E$168:$E$171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layout>
        <c:manualLayout>
          <c:xMode val="edge"/>
          <c:yMode val="edge"/>
          <c:x val="0.6495743674373927"/>
          <c:y val="0.1994738657667792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25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1°4°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Pt>
            <c:idx val="5"/>
            <c:spPr>
              <a:solidFill>
                <a:schemeClr val="accent6"/>
              </a:solidFill>
            </c:spPr>
          </c:dPt>
          <c:dPt>
            <c:idx val="6"/>
            <c:spPr>
              <a:solidFill>
                <a:schemeClr val="accent1"/>
              </a:solidFill>
            </c:spPr>
          </c:dPt>
          <c:dPt>
            <c:idx val="7"/>
            <c:spPr>
              <a:solidFill>
                <a:schemeClr val="accent2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GRADO'!$C$10:$C$17</c:f>
            </c:strRef>
          </c:cat>
          <c:val>
            <c:numRef>
              <c:f>'1° GRADO'!$E$179:$E$186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25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1°4°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barChart>
        <c:barDir val="col"/>
        <c:ser>
          <c:idx val="0"/>
          <c:order val="0"/>
          <c:cat>
            <c:strRef>
              <c:f>'1° GRADO'!$C$18:$C$24</c:f>
            </c:strRef>
          </c:cat>
          <c:val>
            <c:numRef>
              <c:f>'1° GRADO'!$E$187:$E$193</c:f>
              <c:numCache/>
            </c:numRef>
          </c:val>
        </c:ser>
        <c:axId val="1083554324"/>
        <c:axId val="2087365841"/>
      </c:barChart>
      <c:catAx>
        <c:axId val="10835543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+mn-lt"/>
              </a:defRPr>
            </a:pPr>
          </a:p>
        </c:txPr>
        <c:crossAx val="2087365841"/>
      </c:catAx>
      <c:valAx>
        <c:axId val="2087365841"/>
        <c:scaling>
          <c:orientation val="minMax"/>
        </c:scaling>
        <c:delete val="0"/>
        <c:axPos val="l"/>
        <c:tickLblPos val="nextTo"/>
        <c:spPr>
          <a:ln>
            <a:noFill/>
          </a:ln>
        </c:spPr>
        <c:crossAx val="1083554324"/>
      </c:valAx>
    </c:plotArea>
    <c:legend>
      <c:legendPos val="r"/>
      <c:layout>
        <c:manualLayout>
          <c:xMode val="edge"/>
          <c:yMode val="edge"/>
          <c:x val="0.6536188421785994"/>
          <c:y val="0.12256797900262467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25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1°4°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GRADO'!$C$25:$C$29</c:f>
            </c:strRef>
          </c:cat>
          <c:val>
            <c:numRef>
              <c:f>'1° GRADO'!$E$194:$E$198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layout>
        <c:manualLayout>
          <c:xMode val="edge"/>
          <c:yMode val="edge"/>
          <c:x val="0.6208389402306975"/>
          <c:y val="0.07518680164979376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258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1°4°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barChart>
        <c:barDir val="col"/>
        <c:ser>
          <c:idx val="0"/>
          <c:order val="0"/>
          <c:cat>
            <c:strRef>
              <c:f>'1° GRADO'!$C$30:$C$37</c:f>
            </c:strRef>
          </c:cat>
          <c:val>
            <c:numRef>
              <c:f>'1° GRADO'!$E$199:$E$206</c:f>
              <c:numCache/>
            </c:numRef>
          </c:val>
        </c:ser>
        <c:axId val="1233241885"/>
        <c:axId val="2126951550"/>
      </c:barChart>
      <c:catAx>
        <c:axId val="123324188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+mn-lt"/>
              </a:defRPr>
            </a:pPr>
          </a:p>
        </c:txPr>
        <c:crossAx val="2126951550"/>
      </c:catAx>
      <c:valAx>
        <c:axId val="2126951550"/>
        <c:scaling>
          <c:orientation val="minMax"/>
        </c:scaling>
        <c:delete val="0"/>
        <c:axPos val="l"/>
        <c:tickLblPos val="nextTo"/>
        <c:spPr>
          <a:ln>
            <a:noFill/>
          </a:ln>
        </c:spPr>
        <c:crossAx val="1233241885"/>
      </c:valAx>
    </c:plotArea>
    <c:legend>
      <c:legendPos val="r"/>
      <c:layout>
        <c:manualLayout>
          <c:xMode val="edge"/>
          <c:yMode val="edge"/>
          <c:x val="0.6536188421785994"/>
          <c:y val="0.12256797900262467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259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1°4°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barChart>
        <c:barDir val="col"/>
        <c:ser>
          <c:idx val="0"/>
          <c:order val="0"/>
          <c:cat>
            <c:strRef>
              <c:f>'1° GRADO'!$C$38:$C$46</c:f>
            </c:strRef>
          </c:cat>
          <c:val>
            <c:numRef>
              <c:f>'1° GRADO'!$E$207:$E$215</c:f>
              <c:numCache/>
            </c:numRef>
          </c:val>
        </c:ser>
        <c:axId val="2139323351"/>
        <c:axId val="794765987"/>
      </c:barChart>
      <c:catAx>
        <c:axId val="213932335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+mn-lt"/>
              </a:defRPr>
            </a:pPr>
          </a:p>
        </c:txPr>
        <c:crossAx val="794765987"/>
      </c:catAx>
      <c:valAx>
        <c:axId val="794765987"/>
        <c:scaling>
          <c:orientation val="minMax"/>
        </c:scaling>
        <c:delete val="0"/>
        <c:axPos val="l"/>
        <c:tickLblPos val="nextTo"/>
        <c:spPr>
          <a:ln>
            <a:noFill/>
          </a:ln>
        </c:spPr>
        <c:crossAx val="2139323351"/>
      </c:valAx>
    </c:plotArea>
    <c:legend>
      <c:legendPos val="r"/>
      <c:layout>
        <c:manualLayout>
          <c:xMode val="edge"/>
          <c:yMode val="edge"/>
          <c:x val="0.6536188421785994"/>
          <c:y val="0.12256797900262467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2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1°4°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barChart>
        <c:barDir val="col"/>
        <c:ser>
          <c:idx val="0"/>
          <c:order val="0"/>
          <c:cat>
            <c:strRef>
              <c:f>'1° GRADO'!$C$18:$C$24</c:f>
            </c:strRef>
          </c:cat>
          <c:val>
            <c:numRef>
              <c:f>'1° GRADO'!$E$187:$E$193</c:f>
              <c:numCache/>
            </c:numRef>
          </c:val>
        </c:ser>
        <c:axId val="1930343187"/>
        <c:axId val="622184921"/>
      </c:barChart>
      <c:catAx>
        <c:axId val="193034318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+mn-lt"/>
              </a:defRPr>
            </a:pPr>
          </a:p>
        </c:txPr>
        <c:crossAx val="622184921"/>
      </c:catAx>
      <c:valAx>
        <c:axId val="622184921"/>
        <c:scaling>
          <c:orientation val="minMax"/>
        </c:scaling>
        <c:delete val="0"/>
        <c:axPos val="l"/>
        <c:tickLblPos val="nextTo"/>
        <c:spPr>
          <a:ln>
            <a:noFill/>
          </a:ln>
        </c:spPr>
        <c:crossAx val="1930343187"/>
      </c:valAx>
    </c:plotArea>
    <c:legend>
      <c:legendPos val="r"/>
      <c:layout>
        <c:manualLayout>
          <c:xMode val="edge"/>
          <c:yMode val="edge"/>
          <c:x val="0.6536188421785994"/>
          <c:y val="0.12256797900262467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260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1°4°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GRADO'!$C$47:$C$51</c:f>
            </c:strRef>
          </c:cat>
          <c:val>
            <c:numRef>
              <c:f>'1° GRADO'!$E$216:$E$220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26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1°4°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GRADO'!$C$52:$C$55</c:f>
            </c:strRef>
          </c:cat>
          <c:val>
            <c:numRef>
              <c:f>'1° GRADO'!$E$221:$E$224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layout>
        <c:manualLayout>
          <c:xMode val="edge"/>
          <c:yMode val="edge"/>
          <c:x val="0.6495743674373927"/>
          <c:y val="0.1994738657667792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26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1°4°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GRADO'!$C$56:$C$59</c:f>
            </c:strRef>
          </c:cat>
          <c:val>
            <c:numRef>
              <c:f>'1° GRADO'!$E$225:$E$228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layout>
        <c:manualLayout>
          <c:xMode val="edge"/>
          <c:yMode val="edge"/>
          <c:x val="0.6495743674373927"/>
          <c:y val="0.1994738657667792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26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1°5°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Pt>
            <c:idx val="5"/>
            <c:spPr>
              <a:solidFill>
                <a:schemeClr val="accent6"/>
              </a:solidFill>
            </c:spPr>
          </c:dPt>
          <c:dPt>
            <c:idx val="6"/>
            <c:spPr>
              <a:solidFill>
                <a:schemeClr val="accent1"/>
              </a:solidFill>
            </c:spPr>
          </c:dPt>
          <c:dPt>
            <c:idx val="7"/>
            <c:spPr>
              <a:solidFill>
                <a:schemeClr val="accent2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GRADO'!$C$10:$C$17</c:f>
            </c:strRef>
          </c:cat>
          <c:val>
            <c:numRef>
              <c:f>'1° GRADO'!$E$236:$E$243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26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1°5°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barChart>
        <c:barDir val="col"/>
        <c:ser>
          <c:idx val="0"/>
          <c:order val="0"/>
          <c:cat>
            <c:strRef>
              <c:f>'1° GRADO'!$C$18:$C$24</c:f>
            </c:strRef>
          </c:cat>
          <c:val>
            <c:numRef>
              <c:f>'1° GRADO'!$E$244:$E$250</c:f>
              <c:numCache/>
            </c:numRef>
          </c:val>
        </c:ser>
        <c:axId val="362475587"/>
        <c:axId val="875527551"/>
      </c:barChart>
      <c:catAx>
        <c:axId val="36247558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+mn-lt"/>
              </a:defRPr>
            </a:pPr>
          </a:p>
        </c:txPr>
        <c:crossAx val="875527551"/>
      </c:catAx>
      <c:valAx>
        <c:axId val="875527551"/>
        <c:scaling>
          <c:orientation val="minMax"/>
        </c:scaling>
        <c:delete val="0"/>
        <c:axPos val="l"/>
        <c:tickLblPos val="nextTo"/>
        <c:spPr>
          <a:ln>
            <a:noFill/>
          </a:ln>
        </c:spPr>
        <c:crossAx val="362475587"/>
      </c:valAx>
    </c:plotArea>
    <c:legend>
      <c:legendPos val="r"/>
      <c:layout>
        <c:manualLayout>
          <c:xMode val="edge"/>
          <c:yMode val="edge"/>
          <c:x val="0.6536188421785994"/>
          <c:y val="0.12256797900262467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26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1°5°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GRADO'!$C$25:$C$29</c:f>
            </c:strRef>
          </c:cat>
          <c:val>
            <c:numRef>
              <c:f>'1° GRADO'!$E$251:$E$255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layout>
        <c:manualLayout>
          <c:xMode val="edge"/>
          <c:yMode val="edge"/>
          <c:x val="0.6208389402306975"/>
          <c:y val="0.07518680164979376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26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1°5°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barChart>
        <c:barDir val="col"/>
        <c:ser>
          <c:idx val="0"/>
          <c:order val="0"/>
          <c:cat>
            <c:strRef>
              <c:f>'1° GRADO'!$C$30:$C$37</c:f>
            </c:strRef>
          </c:cat>
          <c:val>
            <c:numRef>
              <c:f>'1° GRADO'!$E$256:$E$263</c:f>
              <c:numCache/>
            </c:numRef>
          </c:val>
        </c:ser>
        <c:axId val="726320385"/>
        <c:axId val="1072270474"/>
      </c:barChart>
      <c:catAx>
        <c:axId val="72632038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+mn-lt"/>
              </a:defRPr>
            </a:pPr>
          </a:p>
        </c:txPr>
        <c:crossAx val="1072270474"/>
      </c:catAx>
      <c:valAx>
        <c:axId val="1072270474"/>
        <c:scaling>
          <c:orientation val="minMax"/>
        </c:scaling>
        <c:delete val="0"/>
        <c:axPos val="l"/>
        <c:tickLblPos val="nextTo"/>
        <c:spPr>
          <a:ln>
            <a:noFill/>
          </a:ln>
        </c:spPr>
        <c:crossAx val="726320385"/>
      </c:valAx>
    </c:plotArea>
    <c:legend>
      <c:legendPos val="r"/>
      <c:layout>
        <c:manualLayout>
          <c:xMode val="edge"/>
          <c:yMode val="edge"/>
          <c:x val="0.6536188421785994"/>
          <c:y val="0.12256797900262467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26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1°5°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barChart>
        <c:barDir val="col"/>
        <c:ser>
          <c:idx val="0"/>
          <c:order val="0"/>
          <c:cat>
            <c:strRef>
              <c:f>'1° GRADO'!$C$38:$C$46</c:f>
            </c:strRef>
          </c:cat>
          <c:val>
            <c:numRef>
              <c:f>'1° GRADO'!$E$264:$E$272</c:f>
              <c:numCache/>
            </c:numRef>
          </c:val>
        </c:ser>
        <c:axId val="1373829126"/>
        <c:axId val="1496818139"/>
      </c:barChart>
      <c:catAx>
        <c:axId val="137382912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+mn-lt"/>
              </a:defRPr>
            </a:pPr>
          </a:p>
        </c:txPr>
        <c:crossAx val="1496818139"/>
      </c:catAx>
      <c:valAx>
        <c:axId val="1496818139"/>
        <c:scaling>
          <c:orientation val="minMax"/>
        </c:scaling>
        <c:delete val="0"/>
        <c:axPos val="l"/>
        <c:tickLblPos val="nextTo"/>
        <c:spPr>
          <a:ln>
            <a:noFill/>
          </a:ln>
        </c:spPr>
        <c:crossAx val="1373829126"/>
      </c:valAx>
    </c:plotArea>
    <c:legend>
      <c:legendPos val="r"/>
      <c:layout>
        <c:manualLayout>
          <c:xMode val="edge"/>
          <c:yMode val="edge"/>
          <c:x val="0.6536188421785994"/>
          <c:y val="0.12256797900262467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268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1°5°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GRADO'!$C$47:$C$51</c:f>
            </c:strRef>
          </c:cat>
          <c:val>
            <c:numRef>
              <c:f>'1° GRADO'!$E$273:$E$277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269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1°5°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GRADO'!$C$52:$C$55</c:f>
            </c:strRef>
          </c:cat>
          <c:val>
            <c:numRef>
              <c:f>'1° GRADO'!$E$278:$E$281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layout>
        <c:manualLayout>
          <c:xMode val="edge"/>
          <c:yMode val="edge"/>
          <c:x val="0.6495743674373927"/>
          <c:y val="0.1994738657667792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2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1°4°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GRADO'!$C$25:$C$29</c:f>
            </c:strRef>
          </c:cat>
          <c:val>
            <c:numRef>
              <c:f>'1° GRADO'!$E$194:$E$198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layout>
        <c:manualLayout>
          <c:xMode val="edge"/>
          <c:yMode val="edge"/>
          <c:x val="0.6208389402306975"/>
          <c:y val="0.07518680164979376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270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1°5°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GRADO'!$C$56:$C$59</c:f>
            </c:strRef>
          </c:cat>
          <c:val>
            <c:numRef>
              <c:f>'1° GRADO'!$E$282:$E$285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layout>
        <c:manualLayout>
          <c:xMode val="edge"/>
          <c:yMode val="edge"/>
          <c:x val="0.6495743674373927"/>
          <c:y val="0.1994738657667792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28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1°4°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barChart>
        <c:barDir val="col"/>
        <c:ser>
          <c:idx val="0"/>
          <c:order val="0"/>
          <c:cat>
            <c:strRef>
              <c:f>'1° GRADO'!$C$30:$C$37</c:f>
            </c:strRef>
          </c:cat>
          <c:val>
            <c:numRef>
              <c:f>'1° GRADO'!$E$199:$E$206</c:f>
              <c:numCache/>
            </c:numRef>
          </c:val>
        </c:ser>
        <c:axId val="102011835"/>
        <c:axId val="135949785"/>
      </c:barChart>
      <c:catAx>
        <c:axId val="10201183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+mn-lt"/>
              </a:defRPr>
            </a:pPr>
          </a:p>
        </c:txPr>
        <c:crossAx val="135949785"/>
      </c:catAx>
      <c:valAx>
        <c:axId val="135949785"/>
        <c:scaling>
          <c:orientation val="minMax"/>
        </c:scaling>
        <c:delete val="0"/>
        <c:axPos val="l"/>
        <c:tickLblPos val="nextTo"/>
        <c:spPr>
          <a:ln>
            <a:noFill/>
          </a:ln>
        </c:spPr>
        <c:crossAx val="102011835"/>
      </c:valAx>
    </c:plotArea>
    <c:legend>
      <c:legendPos val="r"/>
      <c:layout>
        <c:manualLayout>
          <c:xMode val="edge"/>
          <c:yMode val="edge"/>
          <c:x val="0.6536188421785994"/>
          <c:y val="0.12256797900262467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29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1°4°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barChart>
        <c:barDir val="col"/>
        <c:ser>
          <c:idx val="0"/>
          <c:order val="0"/>
          <c:cat>
            <c:strRef>
              <c:f>'1° GRADO'!$C$38:$C$46</c:f>
            </c:strRef>
          </c:cat>
          <c:val>
            <c:numRef>
              <c:f>'1° GRADO'!$E$207:$E$215</c:f>
              <c:numCache/>
            </c:numRef>
          </c:val>
        </c:ser>
        <c:axId val="936220459"/>
        <c:axId val="1011087540"/>
      </c:barChart>
      <c:catAx>
        <c:axId val="93622045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+mn-lt"/>
              </a:defRPr>
            </a:pPr>
          </a:p>
        </c:txPr>
        <c:crossAx val="1011087540"/>
      </c:catAx>
      <c:valAx>
        <c:axId val="1011087540"/>
        <c:scaling>
          <c:orientation val="minMax"/>
        </c:scaling>
        <c:delete val="0"/>
        <c:axPos val="l"/>
        <c:tickLblPos val="nextTo"/>
        <c:spPr>
          <a:ln>
            <a:noFill/>
          </a:ln>
        </c:spPr>
        <c:crossAx val="936220459"/>
      </c:valAx>
    </c:plotArea>
    <c:legend>
      <c:legendPos val="r"/>
      <c:layout>
        <c:manualLayout>
          <c:xMode val="edge"/>
          <c:yMode val="edge"/>
          <c:x val="0.6536188421785994"/>
          <c:y val="0.12256797900262467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1°1°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Pt>
            <c:idx val="5"/>
            <c:spPr>
              <a:solidFill>
                <a:schemeClr val="accent6"/>
              </a:solidFill>
            </c:spPr>
          </c:dPt>
          <c:dPt>
            <c:idx val="6"/>
            <c:spPr>
              <a:solidFill>
                <a:schemeClr val="accent1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GRADO'!$C$18:$C$24</c:f>
            </c:strRef>
          </c:cat>
          <c:val>
            <c:numRef>
              <c:f>'1° GRADO'!$E$18:$E$24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layout>
        <c:manualLayout>
          <c:xMode val="edge"/>
          <c:yMode val="edge"/>
          <c:x val="0.6208389402306975"/>
          <c:y val="0.07518680164979376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30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1°4°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GRADO'!$C$47:$C$51</c:f>
            </c:strRef>
          </c:cat>
          <c:val>
            <c:numRef>
              <c:f>'1° GRADO'!$E$216:$E$220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3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1°4°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GRADO'!$C$52:$C$55</c:f>
            </c:strRef>
          </c:cat>
          <c:val>
            <c:numRef>
              <c:f>'1° GRADO'!$E$221:$E$224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layout>
        <c:manualLayout>
          <c:xMode val="edge"/>
          <c:yMode val="edge"/>
          <c:x val="0.6495743674373927"/>
          <c:y val="0.1994738657667792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3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1°4°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GRADO'!$C$56:$C$59</c:f>
            </c:strRef>
          </c:cat>
          <c:val>
            <c:numRef>
              <c:f>'1° GRADO'!$E$225:$E$228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layout>
        <c:manualLayout>
          <c:xMode val="edge"/>
          <c:yMode val="edge"/>
          <c:x val="0.6495743674373927"/>
          <c:y val="0.1994738657667792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3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1°5°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Pt>
            <c:idx val="5"/>
            <c:spPr>
              <a:solidFill>
                <a:schemeClr val="accent6"/>
              </a:solidFill>
            </c:spPr>
          </c:dPt>
          <c:dPt>
            <c:idx val="6"/>
            <c:spPr>
              <a:solidFill>
                <a:schemeClr val="accent1"/>
              </a:solidFill>
            </c:spPr>
          </c:dPt>
          <c:dPt>
            <c:idx val="7"/>
            <c:spPr>
              <a:solidFill>
                <a:schemeClr val="accent2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GRADO'!$C$10:$C$17</c:f>
            </c:strRef>
          </c:cat>
          <c:val>
            <c:numRef>
              <c:f>'1° GRADO'!$E$236:$E$243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3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1°5°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barChart>
        <c:barDir val="col"/>
        <c:ser>
          <c:idx val="0"/>
          <c:order val="0"/>
          <c:cat>
            <c:strRef>
              <c:f>'1° GRADO'!$C$18:$C$24</c:f>
            </c:strRef>
          </c:cat>
          <c:val>
            <c:numRef>
              <c:f>'1° GRADO'!$E$244:$E$250</c:f>
              <c:numCache/>
            </c:numRef>
          </c:val>
        </c:ser>
        <c:axId val="794220542"/>
        <c:axId val="1396828357"/>
      </c:barChart>
      <c:catAx>
        <c:axId val="79422054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+mn-lt"/>
              </a:defRPr>
            </a:pPr>
          </a:p>
        </c:txPr>
        <c:crossAx val="1396828357"/>
      </c:catAx>
      <c:valAx>
        <c:axId val="1396828357"/>
        <c:scaling>
          <c:orientation val="minMax"/>
        </c:scaling>
        <c:delete val="0"/>
        <c:axPos val="l"/>
        <c:tickLblPos val="nextTo"/>
        <c:spPr>
          <a:ln>
            <a:noFill/>
          </a:ln>
        </c:spPr>
        <c:crossAx val="794220542"/>
      </c:valAx>
    </c:plotArea>
    <c:legend>
      <c:legendPos val="r"/>
      <c:layout>
        <c:manualLayout>
          <c:xMode val="edge"/>
          <c:yMode val="edge"/>
          <c:x val="0.6536188421785994"/>
          <c:y val="0.12256797900262467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3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1°5°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GRADO'!$C$25:$C$29</c:f>
            </c:strRef>
          </c:cat>
          <c:val>
            <c:numRef>
              <c:f>'1° GRADO'!$E$251:$E$255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layout>
        <c:manualLayout>
          <c:xMode val="edge"/>
          <c:yMode val="edge"/>
          <c:x val="0.6208389402306975"/>
          <c:y val="0.07518680164979376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3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1°5°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barChart>
        <c:barDir val="col"/>
        <c:ser>
          <c:idx val="0"/>
          <c:order val="0"/>
          <c:cat>
            <c:strRef>
              <c:f>'1° GRADO'!$C$30:$C$37</c:f>
            </c:strRef>
          </c:cat>
          <c:val>
            <c:numRef>
              <c:f>'1° GRADO'!$E$256:$E$263</c:f>
              <c:numCache/>
            </c:numRef>
          </c:val>
        </c:ser>
        <c:axId val="1954356833"/>
        <c:axId val="592619279"/>
      </c:barChart>
      <c:catAx>
        <c:axId val="195435683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+mn-lt"/>
              </a:defRPr>
            </a:pPr>
          </a:p>
        </c:txPr>
        <c:crossAx val="592619279"/>
      </c:catAx>
      <c:valAx>
        <c:axId val="592619279"/>
        <c:scaling>
          <c:orientation val="minMax"/>
        </c:scaling>
        <c:delete val="0"/>
        <c:axPos val="l"/>
        <c:tickLblPos val="nextTo"/>
        <c:spPr>
          <a:ln>
            <a:noFill/>
          </a:ln>
        </c:spPr>
        <c:crossAx val="1954356833"/>
      </c:valAx>
    </c:plotArea>
    <c:legend>
      <c:legendPos val="r"/>
      <c:layout>
        <c:manualLayout>
          <c:xMode val="edge"/>
          <c:yMode val="edge"/>
          <c:x val="0.6536188421785994"/>
          <c:y val="0.12256797900262467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3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1°5°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barChart>
        <c:barDir val="col"/>
        <c:ser>
          <c:idx val="0"/>
          <c:order val="0"/>
          <c:cat>
            <c:strRef>
              <c:f>'1° GRADO'!$C$38:$C$46</c:f>
            </c:strRef>
          </c:cat>
          <c:val>
            <c:numRef>
              <c:f>'1° GRADO'!$E$264:$E$272</c:f>
              <c:numCache/>
            </c:numRef>
          </c:val>
        </c:ser>
        <c:axId val="701865894"/>
        <c:axId val="817647969"/>
      </c:barChart>
      <c:catAx>
        <c:axId val="70186589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+mn-lt"/>
              </a:defRPr>
            </a:pPr>
          </a:p>
        </c:txPr>
        <c:crossAx val="817647969"/>
      </c:catAx>
      <c:valAx>
        <c:axId val="817647969"/>
        <c:scaling>
          <c:orientation val="minMax"/>
        </c:scaling>
        <c:delete val="0"/>
        <c:axPos val="l"/>
        <c:tickLblPos val="nextTo"/>
        <c:spPr>
          <a:ln>
            <a:noFill/>
          </a:ln>
        </c:spPr>
        <c:crossAx val="701865894"/>
      </c:valAx>
    </c:plotArea>
    <c:legend>
      <c:legendPos val="r"/>
      <c:layout>
        <c:manualLayout>
          <c:xMode val="edge"/>
          <c:yMode val="edge"/>
          <c:x val="0.6536188421785994"/>
          <c:y val="0.12256797900262467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38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1°5°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GRADO'!$C$47:$C$51</c:f>
            </c:strRef>
          </c:cat>
          <c:val>
            <c:numRef>
              <c:f>'1° GRADO'!$E$273:$E$277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39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1°5°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GRADO'!$C$52:$C$55</c:f>
            </c:strRef>
          </c:cat>
          <c:val>
            <c:numRef>
              <c:f>'1° GRADO'!$E$278:$E$281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layout>
        <c:manualLayout>
          <c:xMode val="edge"/>
          <c:yMode val="edge"/>
          <c:x val="0.6495743674373927"/>
          <c:y val="0.1994738657667792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1°1°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barChart>
        <c:barDir val="col"/>
        <c:ser>
          <c:idx val="0"/>
          <c:order val="0"/>
          <c:tx>
            <c:v>Whatsapp  Meet / Zoom / Facebook / Youtube  Utilizó Plataforma institucional u otra  Plataforma Escuela Digital DGE  Cuadernillos de Nación  Trabajó con materiales elaborados por el docente en formato papel, acorde a la planificación áulica  No trabajó  Otro 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Pt>
            <c:idx val="0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/>
              <a:lstStyle/>
              <a:p>
                <a:pPr lvl="0">
                  <a:defRPr b="1" i="0" sz="1000">
                    <a:solidFill>
                      <a:srgbClr val="FFFFFF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'1° GRADO'!$C$30:$C$37</c:f>
            </c:strRef>
          </c:cat>
          <c:val>
            <c:numRef>
              <c:f>'1° GRADO'!$E$30:$E$37</c:f>
              <c:numCache/>
            </c:numRef>
          </c:val>
        </c:ser>
        <c:axId val="276344952"/>
        <c:axId val="1374590336"/>
      </c:barChart>
      <c:catAx>
        <c:axId val="276344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+mn-lt"/>
              </a:defRPr>
            </a:pPr>
          </a:p>
        </c:txPr>
        <c:crossAx val="1374590336"/>
      </c:catAx>
      <c:valAx>
        <c:axId val="1374590336"/>
        <c:scaling>
          <c:orientation val="minMax"/>
          <c:max val="1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+mn-lt"/>
              </a:defRPr>
            </a:pPr>
          </a:p>
        </c:txPr>
        <c:crossAx val="276344952"/>
      </c:valAx>
    </c:plotArea>
    <c:legend>
      <c:legendPos val="r"/>
      <c:layout>
        <c:manualLayout>
          <c:xMode val="edge"/>
          <c:yMode val="edge"/>
          <c:x val="0.6536188421785994"/>
          <c:y val="0.12256797900262467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40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1°5°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GRADO'!$C$56:$C$59</c:f>
            </c:strRef>
          </c:cat>
          <c:val>
            <c:numRef>
              <c:f>'1° GRADO'!$E$282:$E$285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layout>
        <c:manualLayout>
          <c:xMode val="edge"/>
          <c:yMode val="edge"/>
          <c:x val="0.6495743674373927"/>
          <c:y val="0.1994738657667792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4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2°1°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Pt>
            <c:idx val="5"/>
            <c:spPr>
              <a:solidFill>
                <a:schemeClr val="accent6"/>
              </a:solidFill>
            </c:spPr>
          </c:dPt>
          <c:dPt>
            <c:idx val="6"/>
            <c:spPr>
              <a:solidFill>
                <a:schemeClr val="accent1"/>
              </a:solidFill>
            </c:spPr>
          </c:dPt>
          <c:dPt>
            <c:idx val="7"/>
            <c:spPr>
              <a:solidFill>
                <a:schemeClr val="accent2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val>
            <c:numRef>
              <c:f>'2° GRADO'!$E$10:$E$17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4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2°1°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barChart>
        <c:barDir val="col"/>
        <c:ser>
          <c:idx val="0"/>
          <c:order val="0"/>
          <c:tx>
            <c:v> Contó con paquete de datos  Contó con teléfono celular propio / tablet  Contó con PC / Notebook / Netbook  Tuvo red domiciliaria de internet  Compartió dispositivos con otros miembros de la familia (agregar qué dispositivo y cuántos)  Acceso a puntos de conectividad público  No tuvo internet ni dispositivos tecnológicos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Pt>
            <c:idx val="0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/>
              <a:lstStyle/>
              <a:p>
                <a:pPr lvl="0">
                  <a:defRPr b="1" i="0" sz="1000">
                    <a:solidFill>
                      <a:srgbClr val="FFFFFF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'2° GRADO'!$E$18:$E$24</c:f>
              <c:numCache/>
            </c:numRef>
          </c:val>
        </c:ser>
        <c:axId val="809449647"/>
        <c:axId val="1858718631"/>
      </c:barChart>
      <c:catAx>
        <c:axId val="80944964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+mn-lt"/>
              </a:defRPr>
            </a:pPr>
          </a:p>
        </c:txPr>
        <c:crossAx val="1858718631"/>
      </c:catAx>
      <c:valAx>
        <c:axId val="1858718631"/>
        <c:scaling>
          <c:orientation val="minMax"/>
          <c:max val="1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+mn-lt"/>
              </a:defRPr>
            </a:pPr>
          </a:p>
        </c:txPr>
        <c:crossAx val="809449647"/>
      </c:valAx>
    </c:plotArea>
    <c:legend>
      <c:legendPos val="r"/>
      <c:layout>
        <c:manualLayout>
          <c:xMode val="edge"/>
          <c:yMode val="edge"/>
          <c:x val="0.6536188421785994"/>
          <c:y val="0.12256797900262467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4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2°1°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tx>
            <c:strRef>
              <c:f>'2° GRADO'!$E$24</c:f>
            </c:strRef>
          </c:tx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val>
            <c:numRef>
              <c:f>'2° GRADO'!$E$25:$E$29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layout>
        <c:manualLayout>
          <c:xMode val="edge"/>
          <c:yMode val="edge"/>
          <c:x val="0.6208389402306975"/>
          <c:y val="0.07518680164979376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4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2°1°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barChart>
        <c:barDir val="col"/>
        <c:ser>
          <c:idx val="0"/>
          <c:order val="0"/>
          <c:tx>
            <c:v>Whatsapp  Meet / Zoom / Facebook / Youtube  Utilizó Plataforma institucional u otra  Plataforma Escuela Digital DGE  Cuadernillos de Nación  Trabajó con materiales elaborados por el docente en formato papel, acorde a la planificación áulica  No trabajó  Otro 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Pt>
            <c:idx val="0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/>
              <a:lstStyle/>
              <a:p>
                <a:pPr lvl="0">
                  <a:defRPr b="1" i="0" sz="1000">
                    <a:solidFill>
                      <a:srgbClr val="FFFFFF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'2° GRADO'!$E$30:$E$37</c:f>
              <c:numCache/>
            </c:numRef>
          </c:val>
        </c:ser>
        <c:axId val="659631129"/>
        <c:axId val="32775245"/>
      </c:barChart>
      <c:catAx>
        <c:axId val="65963112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+mn-lt"/>
              </a:defRPr>
            </a:pPr>
          </a:p>
        </c:txPr>
        <c:crossAx val="32775245"/>
      </c:catAx>
      <c:valAx>
        <c:axId val="32775245"/>
        <c:scaling>
          <c:orientation val="minMax"/>
          <c:max val="1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+mn-lt"/>
              </a:defRPr>
            </a:pPr>
          </a:p>
        </c:txPr>
        <c:crossAx val="659631129"/>
      </c:valAx>
    </c:plotArea>
    <c:legend>
      <c:legendPos val="r"/>
      <c:layout>
        <c:manualLayout>
          <c:xMode val="edge"/>
          <c:yMode val="edge"/>
          <c:x val="0.6536188421785994"/>
          <c:y val="0.12256797900262467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4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2°1°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barChart>
        <c:barDir val="col"/>
        <c:ser>
          <c:idx val="0"/>
          <c:order val="0"/>
          <c:tx>
            <c:v>Dispositivos tecnológicos  DOAITE  S.O.E. (de la propia institución)  Nivel Superior  Equipo Técnico Educativo (Ed.Especial)  PODES  Municipio CAE  Municipio  Otra institución de la comunidad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Pt>
            <c:idx val="0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/>
              <a:lstStyle/>
              <a:p>
                <a:pPr lvl="0">
                  <a:defRPr b="1" i="0" sz="1000">
                    <a:solidFill>
                      <a:srgbClr val="FFFFFF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'2° GRADO'!$E$38:$E$46</c:f>
              <c:numCache/>
            </c:numRef>
          </c:val>
        </c:ser>
        <c:axId val="1032136377"/>
        <c:axId val="2044785341"/>
      </c:barChart>
      <c:catAx>
        <c:axId val="103213637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+mn-lt"/>
              </a:defRPr>
            </a:pPr>
          </a:p>
        </c:txPr>
        <c:crossAx val="2044785341"/>
      </c:catAx>
      <c:valAx>
        <c:axId val="2044785341"/>
        <c:scaling>
          <c:orientation val="minMax"/>
          <c:max val="1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+mn-lt"/>
              </a:defRPr>
            </a:pPr>
          </a:p>
        </c:txPr>
        <c:crossAx val="1032136377"/>
      </c:valAx>
    </c:plotArea>
    <c:legend>
      <c:legendPos val="r"/>
      <c:layout>
        <c:manualLayout>
          <c:xMode val="edge"/>
          <c:yMode val="edge"/>
          <c:x val="0.6536188421785994"/>
          <c:y val="0.12256797900262467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4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2°1°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val>
            <c:numRef>
              <c:f>'2° GRADO'!$E$47:$E$51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4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2°1°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val>
            <c:numRef>
              <c:f>'2° GRADO'!$E$52:$E$55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layout>
        <c:manualLayout>
          <c:xMode val="edge"/>
          <c:yMode val="edge"/>
          <c:x val="0.6495743674373927"/>
          <c:y val="0.1994738657667792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48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2°1°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val>
            <c:numRef>
              <c:f>'2° GRADO'!$E$56:$E$59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layout>
        <c:manualLayout>
          <c:xMode val="edge"/>
          <c:yMode val="edge"/>
          <c:x val="0.6495743674373927"/>
          <c:y val="0.1994738657667792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49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2°2°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barChart>
        <c:barDir val="col"/>
        <c:ser>
          <c:idx val="0"/>
          <c:order val="0"/>
          <c:cat>
            <c:strRef>
              <c:f>'2° GRADO'!$E$74:$E$80</c:f>
            </c:strRef>
          </c:cat>
          <c:val>
            <c:numRef>
              <c:f>'2° GRADO'!$E$74:$E$80</c:f>
              <c:numCache/>
            </c:numRef>
          </c:val>
        </c:ser>
        <c:axId val="1022691376"/>
        <c:axId val="219771006"/>
      </c:barChart>
      <c:catAx>
        <c:axId val="1022691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+mn-lt"/>
              </a:defRPr>
            </a:pPr>
          </a:p>
        </c:txPr>
        <c:crossAx val="219771006"/>
      </c:catAx>
      <c:valAx>
        <c:axId val="219771006"/>
        <c:scaling>
          <c:orientation val="minMax"/>
        </c:scaling>
        <c:delete val="0"/>
        <c:axPos val="l"/>
        <c:tickLblPos val="nextTo"/>
        <c:spPr>
          <a:ln>
            <a:noFill/>
          </a:ln>
        </c:spPr>
        <c:crossAx val="1022691376"/>
      </c:valAx>
    </c:plotArea>
    <c:legend>
      <c:legendPos val="r"/>
      <c:layout>
        <c:manualLayout>
          <c:xMode val="edge"/>
          <c:yMode val="edge"/>
          <c:x val="0.6536188421785994"/>
          <c:y val="0.12256797900262467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1°1°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barChart>
        <c:barDir val="col"/>
        <c:ser>
          <c:idx val="0"/>
          <c:order val="0"/>
          <c:tx>
            <c:v>Dispositivos tecnológicos  DOAITE  S.O.E. (de la propia institución)  Nivel Superior  Equipo Técnico Educativo (Ed.Especial)  PODES  Municipio CAE  Municipio  Otra institución de la comunidad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Pt>
            <c:idx val="0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/>
              <a:lstStyle/>
              <a:p>
                <a:pPr lvl="0">
                  <a:defRPr b="1" i="0" sz="1000">
                    <a:solidFill>
                      <a:srgbClr val="FFFFFF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'1° GRADO'!$C$38:$C$46</c:f>
            </c:strRef>
          </c:cat>
          <c:val>
            <c:numRef>
              <c:f>'1° GRADO'!$E$38:$E$46</c:f>
              <c:numCache/>
            </c:numRef>
          </c:val>
        </c:ser>
        <c:axId val="578521978"/>
        <c:axId val="1363810819"/>
      </c:barChart>
      <c:catAx>
        <c:axId val="57852197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+mn-lt"/>
              </a:defRPr>
            </a:pPr>
          </a:p>
        </c:txPr>
        <c:crossAx val="1363810819"/>
      </c:catAx>
      <c:valAx>
        <c:axId val="1363810819"/>
        <c:scaling>
          <c:orientation val="minMax"/>
          <c:max val="1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+mn-lt"/>
              </a:defRPr>
            </a:pPr>
          </a:p>
        </c:txPr>
        <c:crossAx val="578521978"/>
      </c:valAx>
    </c:plotArea>
    <c:legend>
      <c:legendPos val="r"/>
      <c:layout>
        <c:manualLayout>
          <c:xMode val="edge"/>
          <c:yMode val="edge"/>
          <c:x val="0.6536188421785994"/>
          <c:y val="0.12256797900262467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50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2°2°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barChart>
        <c:barDir val="col"/>
        <c:ser>
          <c:idx val="0"/>
          <c:order val="0"/>
          <c:cat>
            <c:strRef>
              <c:f>'2° GRADO'!$E$86:$E$93</c:f>
            </c:strRef>
          </c:cat>
          <c:val>
            <c:numRef>
              <c:f>'2° GRADO'!$E$86:$E$93</c:f>
              <c:numCache/>
            </c:numRef>
          </c:val>
        </c:ser>
        <c:axId val="218585628"/>
        <c:axId val="383498115"/>
      </c:barChart>
      <c:catAx>
        <c:axId val="2185856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+mn-lt"/>
              </a:defRPr>
            </a:pPr>
          </a:p>
        </c:txPr>
        <c:crossAx val="383498115"/>
      </c:catAx>
      <c:valAx>
        <c:axId val="383498115"/>
        <c:scaling>
          <c:orientation val="minMax"/>
        </c:scaling>
        <c:delete val="0"/>
        <c:axPos val="l"/>
        <c:tickLblPos val="nextTo"/>
        <c:spPr>
          <a:ln>
            <a:noFill/>
          </a:ln>
        </c:spPr>
        <c:crossAx val="218585628"/>
      </c:valAx>
    </c:plotArea>
    <c:legend>
      <c:legendPos val="r"/>
      <c:layout>
        <c:manualLayout>
          <c:xMode val="edge"/>
          <c:yMode val="edge"/>
          <c:x val="0.6536188421785994"/>
          <c:y val="0.12256797900262467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5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2°2°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barChart>
        <c:barDir val="col"/>
        <c:ser>
          <c:idx val="0"/>
          <c:order val="0"/>
          <c:cat>
            <c:strRef>
              <c:f>'1° GRADO'!$C$38:$C$46</c:f>
            </c:strRef>
          </c:cat>
          <c:val>
            <c:numRef>
              <c:f>'1° GRADO'!$E$94:$E$102</c:f>
              <c:numCache/>
            </c:numRef>
          </c:val>
        </c:ser>
        <c:axId val="630637068"/>
        <c:axId val="1204173170"/>
      </c:barChart>
      <c:catAx>
        <c:axId val="6306370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+mn-lt"/>
              </a:defRPr>
            </a:pPr>
          </a:p>
        </c:txPr>
        <c:crossAx val="1204173170"/>
      </c:catAx>
      <c:valAx>
        <c:axId val="1204173170"/>
        <c:scaling>
          <c:orientation val="minMax"/>
        </c:scaling>
        <c:delete val="0"/>
        <c:axPos val="l"/>
        <c:tickLblPos val="nextTo"/>
        <c:spPr>
          <a:ln>
            <a:noFill/>
          </a:ln>
        </c:spPr>
        <c:crossAx val="630637068"/>
      </c:valAx>
    </c:plotArea>
    <c:legend>
      <c:legendPos val="r"/>
      <c:layout>
        <c:manualLayout>
          <c:xMode val="edge"/>
          <c:yMode val="edge"/>
          <c:x val="0.6536188421785994"/>
          <c:y val="0.12256797900262467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5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2°3°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barChart>
        <c:barDir val="col"/>
        <c:ser>
          <c:idx val="0"/>
          <c:order val="0"/>
          <c:cat>
            <c:strRef>
              <c:f>'2° GRADO'!$E$130:$E$136</c:f>
            </c:strRef>
          </c:cat>
          <c:val>
            <c:numRef>
              <c:f>'2° GRADO'!$E$130:$E$136</c:f>
              <c:numCache/>
            </c:numRef>
          </c:val>
        </c:ser>
        <c:axId val="1983528021"/>
        <c:axId val="1802024216"/>
      </c:barChart>
      <c:catAx>
        <c:axId val="198352802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+mn-lt"/>
              </a:defRPr>
            </a:pPr>
          </a:p>
        </c:txPr>
        <c:crossAx val="1802024216"/>
      </c:catAx>
      <c:valAx>
        <c:axId val="1802024216"/>
        <c:scaling>
          <c:orientation val="minMax"/>
        </c:scaling>
        <c:delete val="0"/>
        <c:axPos val="l"/>
        <c:tickLblPos val="nextTo"/>
        <c:spPr>
          <a:ln>
            <a:noFill/>
          </a:ln>
        </c:spPr>
        <c:crossAx val="1983528021"/>
      </c:valAx>
    </c:plotArea>
    <c:legend>
      <c:legendPos val="r"/>
      <c:layout>
        <c:manualLayout>
          <c:xMode val="edge"/>
          <c:yMode val="edge"/>
          <c:x val="0.6536188421785994"/>
          <c:y val="0.12256797900262467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5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2°3°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GRADO'!$C$25:$C$29</c:f>
            </c:strRef>
          </c:cat>
          <c:val>
            <c:numRef>
              <c:f>'1° GRADO'!$E$137:$E$141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layout>
        <c:manualLayout>
          <c:xMode val="edge"/>
          <c:yMode val="edge"/>
          <c:x val="0.6208389402306975"/>
          <c:y val="0.07518680164979376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5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2°3°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barChart>
        <c:barDir val="col"/>
        <c:ser>
          <c:idx val="0"/>
          <c:order val="0"/>
          <c:cat>
            <c:strRef>
              <c:f>'2° GRADO'!$E$142:$E$149</c:f>
            </c:strRef>
          </c:cat>
          <c:val>
            <c:numRef>
              <c:f>'2° GRADO'!$E$142:$E$149</c:f>
              <c:numCache/>
            </c:numRef>
          </c:val>
        </c:ser>
        <c:axId val="29017162"/>
        <c:axId val="1830368130"/>
      </c:barChart>
      <c:catAx>
        <c:axId val="2901716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+mn-lt"/>
              </a:defRPr>
            </a:pPr>
          </a:p>
        </c:txPr>
        <c:crossAx val="1830368130"/>
      </c:catAx>
      <c:valAx>
        <c:axId val="1830368130"/>
        <c:scaling>
          <c:orientation val="minMax"/>
        </c:scaling>
        <c:delete val="0"/>
        <c:axPos val="l"/>
        <c:tickLblPos val="nextTo"/>
        <c:spPr>
          <a:ln>
            <a:noFill/>
          </a:ln>
        </c:spPr>
        <c:crossAx val="29017162"/>
      </c:valAx>
    </c:plotArea>
    <c:legend>
      <c:legendPos val="r"/>
      <c:layout>
        <c:manualLayout>
          <c:xMode val="edge"/>
          <c:yMode val="edge"/>
          <c:x val="0.6536188421785994"/>
          <c:y val="0.12256797900262467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5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2°3°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barChart>
        <c:barDir val="col"/>
        <c:ser>
          <c:idx val="0"/>
          <c:order val="0"/>
          <c:cat>
            <c:strRef>
              <c:f>'2° GRADO'!$E$150:$E$158</c:f>
            </c:strRef>
          </c:cat>
          <c:val>
            <c:numRef>
              <c:f>'2° GRADO'!$E$150:$E$158</c:f>
              <c:numCache/>
            </c:numRef>
          </c:val>
        </c:ser>
        <c:axId val="1268471840"/>
        <c:axId val="129543789"/>
      </c:barChart>
      <c:catAx>
        <c:axId val="1268471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+mn-lt"/>
              </a:defRPr>
            </a:pPr>
          </a:p>
        </c:txPr>
        <c:crossAx val="129543789"/>
      </c:catAx>
      <c:valAx>
        <c:axId val="129543789"/>
        <c:scaling>
          <c:orientation val="minMax"/>
        </c:scaling>
        <c:delete val="0"/>
        <c:axPos val="l"/>
        <c:tickLblPos val="nextTo"/>
        <c:spPr>
          <a:ln>
            <a:noFill/>
          </a:ln>
        </c:spPr>
        <c:crossAx val="1268471840"/>
      </c:valAx>
    </c:plotArea>
    <c:legend>
      <c:legendPos val="r"/>
      <c:layout>
        <c:manualLayout>
          <c:xMode val="edge"/>
          <c:yMode val="edge"/>
          <c:x val="0.6536188421785994"/>
          <c:y val="0.12256797900262467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5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2°4°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Pt>
            <c:idx val="5"/>
            <c:spPr>
              <a:solidFill>
                <a:schemeClr val="accent6"/>
              </a:solidFill>
            </c:spPr>
          </c:dPt>
          <c:dPt>
            <c:idx val="6"/>
            <c:spPr>
              <a:solidFill>
                <a:schemeClr val="accent1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val>
            <c:numRef>
              <c:f>'2° GRADO'!$E$180:$E$186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5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2°4°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barChart>
        <c:barDir val="col"/>
        <c:ser>
          <c:idx val="0"/>
          <c:order val="0"/>
          <c:tx>
            <c:v> Contó con paquete de datos  Contó con teléfono celular propio / tablet  Contó con PC / Notebook / Netbook  Tuvo red domiciliaria de internet  Compartió dispositivos con otros miembros de la familia (agregar qué dispositivo y cuántos)  Acceso a puntos de conectividad público  No tuvo internet ni dispositivos tecnológicos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Pt>
            <c:idx val="0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/>
              <a:lstStyle/>
              <a:p>
                <a:pPr lvl="0">
                  <a:defRPr b="1" i="0" sz="1000">
                    <a:solidFill>
                      <a:srgbClr val="FFFFFF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'2° GRADO'!$E$187:$E$193</c:f>
              <c:numCache/>
            </c:numRef>
          </c:val>
        </c:ser>
        <c:axId val="814206035"/>
        <c:axId val="671987195"/>
      </c:barChart>
      <c:catAx>
        <c:axId val="81420603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+mn-lt"/>
              </a:defRPr>
            </a:pPr>
          </a:p>
        </c:txPr>
        <c:crossAx val="671987195"/>
      </c:catAx>
      <c:valAx>
        <c:axId val="671987195"/>
        <c:scaling>
          <c:orientation val="minMax"/>
          <c:max val="1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+mn-lt"/>
              </a:defRPr>
            </a:pPr>
          </a:p>
        </c:txPr>
        <c:crossAx val="814206035"/>
      </c:valAx>
    </c:plotArea>
    <c:legend>
      <c:legendPos val="r"/>
      <c:layout>
        <c:manualLayout>
          <c:xMode val="edge"/>
          <c:yMode val="edge"/>
          <c:x val="0.6536188421785994"/>
          <c:y val="0.12256797900262467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58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2°4°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Pt>
            <c:idx val="5"/>
            <c:spPr>
              <a:solidFill>
                <a:schemeClr val="accent6"/>
              </a:solidFill>
            </c:spPr>
          </c:dPt>
          <c:dPt>
            <c:idx val="6"/>
            <c:spPr>
              <a:solidFill>
                <a:schemeClr val="accent1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val>
            <c:numRef>
              <c:f>'2° GRADO'!$E$187:$E$193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layout>
        <c:manualLayout>
          <c:xMode val="edge"/>
          <c:yMode val="edge"/>
          <c:x val="0.6208389402306975"/>
          <c:y val="0.07518680164979376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59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2°4°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barChart>
        <c:barDir val="col"/>
        <c:ser>
          <c:idx val="0"/>
          <c:order val="0"/>
          <c:tx>
            <c:v>Whatsapp  Meet / Zoom / Facebook / Youtube  Utilizó Plataforma institucional u otra  Plataforma Escuela Digital DGE  Cuadernillos de Nación  Trabajó con materiales elaborados por el docente en formato papel, acorde a la planificación áulica  No trabajó  Otro 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Pt>
            <c:idx val="0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/>
              <a:lstStyle/>
              <a:p>
                <a:pPr lvl="0">
                  <a:defRPr b="1" i="0" sz="1000">
                    <a:solidFill>
                      <a:srgbClr val="FFFFFF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'2° GRADO'!$E$199:$E$206</c:f>
              <c:numCache/>
            </c:numRef>
          </c:val>
        </c:ser>
        <c:axId val="133433073"/>
        <c:axId val="644083486"/>
      </c:barChart>
      <c:catAx>
        <c:axId val="13343307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+mn-lt"/>
              </a:defRPr>
            </a:pPr>
          </a:p>
        </c:txPr>
        <c:crossAx val="644083486"/>
      </c:catAx>
      <c:valAx>
        <c:axId val="644083486"/>
        <c:scaling>
          <c:orientation val="minMax"/>
          <c:max val="1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+mn-lt"/>
              </a:defRPr>
            </a:pPr>
          </a:p>
        </c:txPr>
        <c:crossAx val="133433073"/>
      </c:valAx>
    </c:plotArea>
    <c:legend>
      <c:legendPos val="r"/>
      <c:layout>
        <c:manualLayout>
          <c:xMode val="edge"/>
          <c:yMode val="edge"/>
          <c:x val="0.6536188421785994"/>
          <c:y val="0.12256797900262467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1°1°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GRADO'!$C$47:$C$51</c:f>
            </c:strRef>
          </c:cat>
          <c:val>
            <c:numRef>
              <c:f>'1° GRADO'!$E$47:$E$51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60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2°4°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barChart>
        <c:barDir val="col"/>
        <c:ser>
          <c:idx val="0"/>
          <c:order val="0"/>
          <c:tx>
            <c:v>Dispositivos tecnológicos  DOAITE  S.O.E. (de la propia institución)  Nivel Superior  Equipo Técnico Educativo (Ed.Especial)  PODES  Municipio CAE  Municipio  Otra institución de la comunidad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Pt>
            <c:idx val="0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/>
              <a:lstStyle/>
              <a:p>
                <a:pPr lvl="0">
                  <a:defRPr b="1" i="0" sz="1000">
                    <a:solidFill>
                      <a:srgbClr val="FFFFFF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'2° GRADO'!$E$207:$E$215</c:f>
              <c:numCache/>
            </c:numRef>
          </c:val>
        </c:ser>
        <c:axId val="1504166137"/>
        <c:axId val="927440512"/>
      </c:barChart>
      <c:catAx>
        <c:axId val="150416613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+mn-lt"/>
              </a:defRPr>
            </a:pPr>
          </a:p>
        </c:txPr>
        <c:crossAx val="927440512"/>
      </c:catAx>
      <c:valAx>
        <c:axId val="927440512"/>
        <c:scaling>
          <c:orientation val="minMax"/>
          <c:max val="1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+mn-lt"/>
              </a:defRPr>
            </a:pPr>
          </a:p>
        </c:txPr>
        <c:crossAx val="1504166137"/>
      </c:valAx>
    </c:plotArea>
    <c:legend>
      <c:legendPos val="r"/>
      <c:layout>
        <c:manualLayout>
          <c:xMode val="edge"/>
          <c:yMode val="edge"/>
          <c:x val="0.6536188421785994"/>
          <c:y val="0.12256797900262467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6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2°4°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val>
            <c:numRef>
              <c:f>'2° GRADO'!$E$216:$E$220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6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2°4°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val>
            <c:numRef>
              <c:f>'2° GRADO'!$E$221:$E$224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layout>
        <c:manualLayout>
          <c:xMode val="edge"/>
          <c:yMode val="edge"/>
          <c:x val="0.6495743674373927"/>
          <c:y val="0.1994738657667792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6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2°4°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val>
            <c:numRef>
              <c:f>'2° GRADO'!$E$225:$E$228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layout>
        <c:manualLayout>
          <c:xMode val="edge"/>
          <c:yMode val="edge"/>
          <c:x val="0.6495743674373927"/>
          <c:y val="0.1994738657667792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6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2°5°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Pt>
            <c:idx val="5"/>
            <c:spPr>
              <a:solidFill>
                <a:schemeClr val="accent6"/>
              </a:solidFill>
            </c:spPr>
          </c:dPt>
          <c:dPt>
            <c:idx val="6"/>
            <c:spPr>
              <a:solidFill>
                <a:schemeClr val="accent1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val>
            <c:numRef>
              <c:f>'2° GRADO'!$E$237:$E$243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6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2°5°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barChart>
        <c:barDir val="col"/>
        <c:ser>
          <c:idx val="0"/>
          <c:order val="0"/>
          <c:tx>
            <c:v> Contó con paquete de datos  Contó con teléfono celular propio / tablet  Contó con PC / Notebook / Netbook  Tuvo red domiciliaria de internet  Compartió dispositivos con otros miembros de la familia (agregar qué dispositivo y cuántos)  Acceso a puntos de conectividad público  No tuvo internet ni dispositivos tecnológicos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Pt>
            <c:idx val="0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/>
              <a:lstStyle/>
              <a:p>
                <a:pPr lvl="0">
                  <a:defRPr b="1" i="0" sz="1000">
                    <a:solidFill>
                      <a:srgbClr val="FFFFFF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'2° GRADO'!$E$244:$E$250</c:f>
              <c:numCache/>
            </c:numRef>
          </c:val>
        </c:ser>
        <c:axId val="1378771050"/>
        <c:axId val="1006404961"/>
      </c:barChart>
      <c:catAx>
        <c:axId val="137877105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+mn-lt"/>
              </a:defRPr>
            </a:pPr>
          </a:p>
        </c:txPr>
        <c:crossAx val="1006404961"/>
      </c:catAx>
      <c:valAx>
        <c:axId val="1006404961"/>
        <c:scaling>
          <c:orientation val="minMax"/>
          <c:max val="1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+mn-lt"/>
              </a:defRPr>
            </a:pPr>
          </a:p>
        </c:txPr>
        <c:crossAx val="1378771050"/>
      </c:valAx>
    </c:plotArea>
    <c:legend>
      <c:legendPos val="r"/>
      <c:layout>
        <c:manualLayout>
          <c:xMode val="edge"/>
          <c:yMode val="edge"/>
          <c:x val="0.6536188421785994"/>
          <c:y val="0.12256797900262467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6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2°5°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val>
            <c:numRef>
              <c:f>'2° GRADO'!$E$251:$E$255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layout>
        <c:manualLayout>
          <c:xMode val="edge"/>
          <c:yMode val="edge"/>
          <c:x val="0.6208389402306975"/>
          <c:y val="0.07518680164979376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6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2°5°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barChart>
        <c:barDir val="col"/>
        <c:ser>
          <c:idx val="0"/>
          <c:order val="0"/>
          <c:tx>
            <c:v>Whatsapp  Meet / Zoom / Facebook / Youtube  Utilizó Plataforma institucional u otra  Plataforma Escuela Digital DGE  Cuadernillos de Nación  Trabajó con materiales elaborados por el docente en formato papel, acorde a la planificación áulica  No trabajó  Otro 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Pt>
            <c:idx val="0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/>
              <a:lstStyle/>
              <a:p>
                <a:pPr lvl="0">
                  <a:defRPr b="1" i="0" sz="1000">
                    <a:solidFill>
                      <a:srgbClr val="FFFFFF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'2° GRADO'!$E$256:$E$263</c:f>
              <c:numCache/>
            </c:numRef>
          </c:val>
        </c:ser>
        <c:axId val="259549866"/>
        <c:axId val="610813564"/>
      </c:barChart>
      <c:catAx>
        <c:axId val="25954986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+mn-lt"/>
              </a:defRPr>
            </a:pPr>
          </a:p>
        </c:txPr>
        <c:crossAx val="610813564"/>
      </c:catAx>
      <c:valAx>
        <c:axId val="610813564"/>
        <c:scaling>
          <c:orientation val="minMax"/>
          <c:max val="1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+mn-lt"/>
              </a:defRPr>
            </a:pPr>
          </a:p>
        </c:txPr>
        <c:crossAx val="259549866"/>
      </c:valAx>
    </c:plotArea>
    <c:legend>
      <c:legendPos val="r"/>
      <c:layout>
        <c:manualLayout>
          <c:xMode val="edge"/>
          <c:yMode val="edge"/>
          <c:x val="0.6536188421785994"/>
          <c:y val="0.12256797900262467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68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2°5°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barChart>
        <c:barDir val="col"/>
        <c:ser>
          <c:idx val="0"/>
          <c:order val="0"/>
          <c:tx>
            <c:v>Dispositivos tecnológicos  DOAITE  S.O.E. (de la propia institución)  Nivel Superior  Equipo Técnico Educativo (Ed.Especial)  PODES  Municipio CAE  Municipio  Otra institución de la comunidad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Pt>
            <c:idx val="0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/>
              <a:lstStyle/>
              <a:p>
                <a:pPr lvl="0">
                  <a:defRPr b="1" i="0" sz="1000">
                    <a:solidFill>
                      <a:srgbClr val="FFFFFF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'2° GRADO'!$E$264:$E$272</c:f>
              <c:numCache/>
            </c:numRef>
          </c:val>
        </c:ser>
        <c:axId val="1275832642"/>
        <c:axId val="1602744618"/>
      </c:barChart>
      <c:catAx>
        <c:axId val="127583264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+mn-lt"/>
              </a:defRPr>
            </a:pPr>
          </a:p>
        </c:txPr>
        <c:crossAx val="1602744618"/>
      </c:catAx>
      <c:valAx>
        <c:axId val="1602744618"/>
        <c:scaling>
          <c:orientation val="minMax"/>
          <c:max val="1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+mn-lt"/>
              </a:defRPr>
            </a:pPr>
          </a:p>
        </c:txPr>
        <c:crossAx val="1275832642"/>
      </c:valAx>
    </c:plotArea>
    <c:legend>
      <c:legendPos val="r"/>
      <c:layout>
        <c:manualLayout>
          <c:xMode val="edge"/>
          <c:yMode val="edge"/>
          <c:x val="0.6536188421785994"/>
          <c:y val="0.12256797900262467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69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2°5°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val>
            <c:numRef>
              <c:f>'2° GRADO'!$E$273:$E$277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1°1°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GRADO'!$C$52:$C$55</c:f>
            </c:strRef>
          </c:cat>
          <c:val>
            <c:numRef>
              <c:f>'1° GRADO'!$E$52:$E$55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layout>
        <c:manualLayout>
          <c:xMode val="edge"/>
          <c:yMode val="edge"/>
          <c:x val="0.6495743674373927"/>
          <c:y val="0.1994738657667792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70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2°5°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val>
            <c:numRef>
              <c:f>'2° GRADO'!$E$278:$E$281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layout>
        <c:manualLayout>
          <c:xMode val="edge"/>
          <c:yMode val="edge"/>
          <c:x val="0.6495743674373927"/>
          <c:y val="0.1994738657667792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7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2°5°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val>
            <c:numRef>
              <c:f>'2° GRADO'!$E$282:$E$285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layout>
        <c:manualLayout>
          <c:xMode val="edge"/>
          <c:yMode val="edge"/>
          <c:x val="0.6495743674373927"/>
          <c:y val="0.1994738657667792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7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3°1°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barChart>
        <c:barDir val="col"/>
        <c:ser>
          <c:idx val="0"/>
          <c:order val="0"/>
          <c:tx>
            <c:v> Contó con paquete de datos  Contó con teléfono celular propio / tablet  Contó con PC / Notebook / Netbook  Tuvo red domiciliaria de internet  Compartió dispositivos con otros miembros de la familia (agregar qué dispositivo y cuántos)  Acceso a puntos de conectividad público  No tuvo internet ni dispositivos tecnológicos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Pt>
            <c:idx val="0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/>
              <a:lstStyle/>
              <a:p>
                <a:pPr lvl="0">
                  <a:defRPr b="1" i="0" sz="1000">
                    <a:solidFill>
                      <a:srgbClr val="FFFFFF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'1° GRADO'!$C$18:$C$24</c:f>
            </c:strRef>
          </c:cat>
          <c:val>
            <c:numRef>
              <c:f>'1° GRADO'!$E$18:$E$24</c:f>
              <c:numCache/>
            </c:numRef>
          </c:val>
        </c:ser>
        <c:axId val="1886117961"/>
        <c:axId val="1521833554"/>
      </c:barChart>
      <c:catAx>
        <c:axId val="188611796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+mn-lt"/>
              </a:defRPr>
            </a:pPr>
          </a:p>
        </c:txPr>
        <c:crossAx val="1521833554"/>
      </c:catAx>
      <c:valAx>
        <c:axId val="1521833554"/>
        <c:scaling>
          <c:orientation val="minMax"/>
          <c:max val="1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+mn-lt"/>
              </a:defRPr>
            </a:pPr>
          </a:p>
        </c:txPr>
        <c:crossAx val="1886117961"/>
      </c:valAx>
    </c:plotArea>
    <c:legend>
      <c:legendPos val="r"/>
      <c:layout>
        <c:manualLayout>
          <c:xMode val="edge"/>
          <c:yMode val="edge"/>
          <c:x val="0.6536188421785994"/>
          <c:y val="0.12256797900262467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7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3°1°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GRADO'!$C$25:$C$29</c:f>
            </c:strRef>
          </c:cat>
          <c:val>
            <c:numRef>
              <c:f>'1° GRADO'!$E$25:$E$29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layout>
        <c:manualLayout>
          <c:xMode val="edge"/>
          <c:yMode val="edge"/>
          <c:x val="0.6208389402306975"/>
          <c:y val="0.07518680164979376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7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3°1°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barChart>
        <c:barDir val="col"/>
        <c:ser>
          <c:idx val="0"/>
          <c:order val="0"/>
          <c:tx>
            <c:v>Whatsapp  Meet / Zoom / Facebook / Youtube  Utilizó Plataforma institucional u otra  Plataforma Escuela Digital DGE  Cuadernillos de Nación  Trabajó con materiales elaborados por el docente en formato papel, acorde a la planificación áulica  No trabajó  Otro 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Pt>
            <c:idx val="0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/>
              <a:lstStyle/>
              <a:p>
                <a:pPr lvl="0">
                  <a:defRPr b="1" i="0" sz="1000">
                    <a:solidFill>
                      <a:srgbClr val="FFFFFF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'1° GRADO'!$C$30:$C$37</c:f>
            </c:strRef>
          </c:cat>
          <c:val>
            <c:numRef>
              <c:f>'1° GRADO'!$E$30:$E$37</c:f>
              <c:numCache/>
            </c:numRef>
          </c:val>
        </c:ser>
        <c:axId val="1527314950"/>
        <c:axId val="50461996"/>
      </c:barChart>
      <c:catAx>
        <c:axId val="152731495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+mn-lt"/>
              </a:defRPr>
            </a:pPr>
          </a:p>
        </c:txPr>
        <c:crossAx val="50461996"/>
      </c:catAx>
      <c:valAx>
        <c:axId val="50461996"/>
        <c:scaling>
          <c:orientation val="minMax"/>
          <c:max val="1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+mn-lt"/>
              </a:defRPr>
            </a:pPr>
          </a:p>
        </c:txPr>
        <c:crossAx val="1527314950"/>
      </c:valAx>
    </c:plotArea>
    <c:legend>
      <c:legendPos val="r"/>
      <c:layout>
        <c:manualLayout>
          <c:xMode val="edge"/>
          <c:yMode val="edge"/>
          <c:x val="0.6536188421785994"/>
          <c:y val="0.12256797900262467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7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3°1°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barChart>
        <c:barDir val="col"/>
        <c:ser>
          <c:idx val="0"/>
          <c:order val="0"/>
          <c:tx>
            <c:v>Dispositivos tecnológicos  DOAITE  S.O.E. (de la propia institución)  Nivel Superior  Equipo Técnico Educativo (Ed.Especial)  PODES  Municipio CAE  Municipio  Otra institución de la comunidad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Pt>
            <c:idx val="0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/>
              <a:lstStyle/>
              <a:p>
                <a:pPr lvl="0">
                  <a:defRPr b="1" i="0" sz="1000">
                    <a:solidFill>
                      <a:srgbClr val="FFFFFF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'1° GRADO'!$C$38:$C$46</c:f>
            </c:strRef>
          </c:cat>
          <c:val>
            <c:numRef>
              <c:f>'1° GRADO'!$E$38:$E$46</c:f>
              <c:numCache/>
            </c:numRef>
          </c:val>
        </c:ser>
        <c:axId val="624000712"/>
        <c:axId val="1859265354"/>
      </c:barChart>
      <c:catAx>
        <c:axId val="624000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+mn-lt"/>
              </a:defRPr>
            </a:pPr>
          </a:p>
        </c:txPr>
        <c:crossAx val="1859265354"/>
      </c:catAx>
      <c:valAx>
        <c:axId val="1859265354"/>
        <c:scaling>
          <c:orientation val="minMax"/>
          <c:max val="1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+mn-lt"/>
              </a:defRPr>
            </a:pPr>
          </a:p>
        </c:txPr>
        <c:crossAx val="624000712"/>
      </c:valAx>
    </c:plotArea>
    <c:legend>
      <c:legendPos val="r"/>
      <c:layout>
        <c:manualLayout>
          <c:xMode val="edge"/>
          <c:yMode val="edge"/>
          <c:x val="0.6536188421785994"/>
          <c:y val="0.12256797900262467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7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3°1°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GRADO'!$C$47:$C$51</c:f>
            </c:strRef>
          </c:cat>
          <c:val>
            <c:numRef>
              <c:f>'1° GRADO'!$E$47:$E$51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7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3°1°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GRADO'!$C$52:$C$55</c:f>
            </c:strRef>
          </c:cat>
          <c:val>
            <c:numRef>
              <c:f>'1° GRADO'!$E$52:$E$55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layout>
        <c:manualLayout>
          <c:xMode val="edge"/>
          <c:yMode val="edge"/>
          <c:x val="0.6495743674373927"/>
          <c:y val="0.1994738657667792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78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3°1°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GRADO'!$C$56:$C$59</c:f>
            </c:strRef>
          </c:cat>
          <c:val>
            <c:numRef>
              <c:f>'1° GRADO'!$E$56:$E$59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layout>
        <c:manualLayout>
          <c:xMode val="edge"/>
          <c:yMode val="edge"/>
          <c:x val="0.6495743674373927"/>
          <c:y val="0.1994738657667792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79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3°2°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Pt>
            <c:idx val="5"/>
            <c:spPr>
              <a:solidFill>
                <a:schemeClr val="accent6"/>
              </a:solidFill>
            </c:spPr>
          </c:dPt>
          <c:dPt>
            <c:idx val="6"/>
            <c:spPr>
              <a:solidFill>
                <a:schemeClr val="accent1"/>
              </a:solidFill>
            </c:spPr>
          </c:dPt>
          <c:dPt>
            <c:idx val="7"/>
            <c:spPr>
              <a:solidFill>
                <a:schemeClr val="accent2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GRADO'!$C$66:$C$73</c:f>
            </c:strRef>
          </c:cat>
          <c:val>
            <c:numRef>
              <c:f>'1° GRADO'!$E$66:$E$73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1°1°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GRADO'!$C$56:$C$59</c:f>
            </c:strRef>
          </c:cat>
          <c:val>
            <c:numRef>
              <c:f>'1° GRADO'!$E$56:$E$59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layout>
        <c:manualLayout>
          <c:xMode val="edge"/>
          <c:yMode val="edge"/>
          <c:x val="0.6495743674373927"/>
          <c:y val="0.1994738657667792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80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3°2°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barChart>
        <c:barDir val="col"/>
        <c:ser>
          <c:idx val="0"/>
          <c:order val="0"/>
          <c:cat>
            <c:strRef>
              <c:f>'1° GRADO'!$C$74:$C$80</c:f>
            </c:strRef>
          </c:cat>
          <c:val>
            <c:numRef>
              <c:f>'1° GRADO'!$E$74:$E$80</c:f>
              <c:numCache/>
            </c:numRef>
          </c:val>
        </c:ser>
        <c:axId val="367201225"/>
        <c:axId val="765648091"/>
      </c:barChart>
      <c:catAx>
        <c:axId val="36720122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+mn-lt"/>
              </a:defRPr>
            </a:pPr>
          </a:p>
        </c:txPr>
        <c:crossAx val="765648091"/>
      </c:catAx>
      <c:valAx>
        <c:axId val="765648091"/>
        <c:scaling>
          <c:orientation val="minMax"/>
        </c:scaling>
        <c:delete val="0"/>
        <c:axPos val="l"/>
        <c:tickLblPos val="nextTo"/>
        <c:spPr>
          <a:ln>
            <a:noFill/>
          </a:ln>
        </c:spPr>
        <c:crossAx val="367201225"/>
      </c:valAx>
    </c:plotArea>
    <c:legend>
      <c:legendPos val="r"/>
      <c:layout>
        <c:manualLayout>
          <c:xMode val="edge"/>
          <c:yMode val="edge"/>
          <c:x val="0.6536188421785994"/>
          <c:y val="0.12256797900262467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8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3°2°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GRADO'!$C$25:$C$29</c:f>
            </c:strRef>
          </c:cat>
          <c:val>
            <c:numRef>
              <c:f>'1° GRADO'!$E$81:$E$85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layout>
        <c:manualLayout>
          <c:xMode val="edge"/>
          <c:yMode val="edge"/>
          <c:x val="0.6208389402306975"/>
          <c:y val="0.07518680164979376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8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3°2°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barChart>
        <c:barDir val="col"/>
        <c:ser>
          <c:idx val="0"/>
          <c:order val="0"/>
          <c:cat>
            <c:strRef>
              <c:f>'1° GRADO'!$C$30:$C$37</c:f>
            </c:strRef>
          </c:cat>
          <c:val>
            <c:numRef>
              <c:f>'1° GRADO'!$E$86:$E$93</c:f>
              <c:numCache/>
            </c:numRef>
          </c:val>
        </c:ser>
        <c:axId val="2033826986"/>
        <c:axId val="79178885"/>
      </c:barChart>
      <c:catAx>
        <c:axId val="203382698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+mn-lt"/>
              </a:defRPr>
            </a:pPr>
          </a:p>
        </c:txPr>
        <c:crossAx val="79178885"/>
      </c:catAx>
      <c:valAx>
        <c:axId val="79178885"/>
        <c:scaling>
          <c:orientation val="minMax"/>
        </c:scaling>
        <c:delete val="0"/>
        <c:axPos val="l"/>
        <c:tickLblPos val="nextTo"/>
        <c:spPr>
          <a:ln>
            <a:noFill/>
          </a:ln>
        </c:spPr>
        <c:crossAx val="2033826986"/>
      </c:valAx>
    </c:plotArea>
    <c:legend>
      <c:legendPos val="r"/>
      <c:layout>
        <c:manualLayout>
          <c:xMode val="edge"/>
          <c:yMode val="edge"/>
          <c:x val="0.6536188421785994"/>
          <c:y val="0.12256797900262467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8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3°2°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barChart>
        <c:barDir val="col"/>
        <c:ser>
          <c:idx val="0"/>
          <c:order val="0"/>
          <c:cat>
            <c:strRef>
              <c:f>'1° GRADO'!$C$38:$C$46</c:f>
            </c:strRef>
          </c:cat>
          <c:val>
            <c:numRef>
              <c:f>'1° GRADO'!$E$94:$E$102</c:f>
              <c:numCache/>
            </c:numRef>
          </c:val>
        </c:ser>
        <c:axId val="1472419844"/>
        <c:axId val="1854954954"/>
      </c:barChart>
      <c:catAx>
        <c:axId val="14724198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+mn-lt"/>
              </a:defRPr>
            </a:pPr>
          </a:p>
        </c:txPr>
        <c:crossAx val="1854954954"/>
      </c:catAx>
      <c:valAx>
        <c:axId val="1854954954"/>
        <c:scaling>
          <c:orientation val="minMax"/>
        </c:scaling>
        <c:delete val="0"/>
        <c:axPos val="l"/>
        <c:tickLblPos val="nextTo"/>
        <c:spPr>
          <a:ln>
            <a:noFill/>
          </a:ln>
        </c:spPr>
        <c:crossAx val="1472419844"/>
      </c:valAx>
    </c:plotArea>
    <c:legend>
      <c:legendPos val="r"/>
      <c:layout>
        <c:manualLayout>
          <c:xMode val="edge"/>
          <c:yMode val="edge"/>
          <c:x val="0.6536188421785994"/>
          <c:y val="0.12256797900262467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8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3°2°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GRADO'!$C$47:$C$51</c:f>
            </c:strRef>
          </c:cat>
          <c:val>
            <c:numRef>
              <c:f>'1° GRADO'!$E$103:$E$107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8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3°2°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GRADO'!$C$52:$C$55</c:f>
            </c:strRef>
          </c:cat>
          <c:val>
            <c:numRef>
              <c:f>'1° GRADO'!$E$108:$E$111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layout>
        <c:manualLayout>
          <c:xMode val="edge"/>
          <c:yMode val="edge"/>
          <c:x val="0.6495743674373927"/>
          <c:y val="0.1994738657667792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8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3°2°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GRADO'!$C$56:$C$59</c:f>
            </c:strRef>
          </c:cat>
          <c:val>
            <c:numRef>
              <c:f>'1° GRADO'!$E$112:$E$115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layout>
        <c:manualLayout>
          <c:xMode val="edge"/>
          <c:yMode val="edge"/>
          <c:x val="0.6495743674373927"/>
          <c:y val="0.1994738657667792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8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3°3°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Pt>
            <c:idx val="5"/>
            <c:spPr>
              <a:solidFill>
                <a:schemeClr val="accent6"/>
              </a:solidFill>
            </c:spPr>
          </c:dPt>
          <c:dPt>
            <c:idx val="6"/>
            <c:spPr>
              <a:solidFill>
                <a:schemeClr val="accent1"/>
              </a:solidFill>
            </c:spPr>
          </c:dPt>
          <c:dPt>
            <c:idx val="7"/>
            <c:spPr>
              <a:solidFill>
                <a:schemeClr val="accent2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GRADO'!$C$10:$C$17</c:f>
            </c:strRef>
          </c:cat>
          <c:val>
            <c:numRef>
              <c:f>'1° GRADO'!$E$122:$E$129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88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3°3°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barChart>
        <c:barDir val="col"/>
        <c:ser>
          <c:idx val="0"/>
          <c:order val="0"/>
          <c:cat>
            <c:strRef>
              <c:f>'1° GRADO'!$C$18:$C$24</c:f>
            </c:strRef>
          </c:cat>
          <c:val>
            <c:numRef>
              <c:f>'1° GRADO'!$E$130:$E$136</c:f>
              <c:numCache/>
            </c:numRef>
          </c:val>
        </c:ser>
        <c:axId val="1552153854"/>
        <c:axId val="109414463"/>
      </c:barChart>
      <c:catAx>
        <c:axId val="155215385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+mn-lt"/>
              </a:defRPr>
            </a:pPr>
          </a:p>
        </c:txPr>
        <c:crossAx val="109414463"/>
      </c:catAx>
      <c:valAx>
        <c:axId val="109414463"/>
        <c:scaling>
          <c:orientation val="minMax"/>
        </c:scaling>
        <c:delete val="0"/>
        <c:axPos val="l"/>
        <c:tickLblPos val="nextTo"/>
        <c:spPr>
          <a:ln>
            <a:noFill/>
          </a:ln>
        </c:spPr>
        <c:crossAx val="1552153854"/>
      </c:valAx>
    </c:plotArea>
    <c:legend>
      <c:legendPos val="r"/>
      <c:layout>
        <c:manualLayout>
          <c:xMode val="edge"/>
          <c:yMode val="edge"/>
          <c:x val="0.6536188421785994"/>
          <c:y val="0.12256797900262467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89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3°3°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GRADO'!$C$25:$C$29</c:f>
            </c:strRef>
          </c:cat>
          <c:val>
            <c:numRef>
              <c:f>'1° GRADO'!$E$137:$E$141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layout>
        <c:manualLayout>
          <c:xMode val="edge"/>
          <c:yMode val="edge"/>
          <c:x val="0.6208389402306975"/>
          <c:y val="0.07518680164979376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9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1°2°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Pt>
            <c:idx val="5"/>
            <c:spPr>
              <a:solidFill>
                <a:schemeClr val="accent6"/>
              </a:solidFill>
            </c:spPr>
          </c:dPt>
          <c:dPt>
            <c:idx val="6"/>
            <c:spPr>
              <a:solidFill>
                <a:schemeClr val="accent1"/>
              </a:solidFill>
            </c:spPr>
          </c:dPt>
          <c:dPt>
            <c:idx val="7"/>
            <c:spPr>
              <a:solidFill>
                <a:schemeClr val="accent2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GRADO'!$C$66:$C$73</c:f>
            </c:strRef>
          </c:cat>
          <c:val>
            <c:numRef>
              <c:f>'1° GRADO'!$E$66:$E$73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90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3°3°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barChart>
        <c:barDir val="col"/>
        <c:ser>
          <c:idx val="0"/>
          <c:order val="0"/>
          <c:cat>
            <c:strRef>
              <c:f>'1° GRADO'!$C$30:$C$37</c:f>
            </c:strRef>
          </c:cat>
          <c:val>
            <c:numRef>
              <c:f>'1° GRADO'!$E$142:$E$149</c:f>
              <c:numCache/>
            </c:numRef>
          </c:val>
        </c:ser>
        <c:axId val="1926613380"/>
        <c:axId val="309490959"/>
      </c:barChart>
      <c:catAx>
        <c:axId val="19266133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+mn-lt"/>
              </a:defRPr>
            </a:pPr>
          </a:p>
        </c:txPr>
        <c:crossAx val="309490959"/>
      </c:catAx>
      <c:valAx>
        <c:axId val="309490959"/>
        <c:scaling>
          <c:orientation val="minMax"/>
        </c:scaling>
        <c:delete val="0"/>
        <c:axPos val="l"/>
        <c:tickLblPos val="nextTo"/>
        <c:spPr>
          <a:ln>
            <a:noFill/>
          </a:ln>
        </c:spPr>
        <c:crossAx val="1926613380"/>
      </c:valAx>
    </c:plotArea>
    <c:legend>
      <c:legendPos val="r"/>
      <c:layout>
        <c:manualLayout>
          <c:xMode val="edge"/>
          <c:yMode val="edge"/>
          <c:x val="0.6536188421785994"/>
          <c:y val="0.12256797900262467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9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3°3°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barChart>
        <c:barDir val="col"/>
        <c:ser>
          <c:idx val="0"/>
          <c:order val="0"/>
          <c:cat>
            <c:strRef>
              <c:f>'1° GRADO'!$C$38:$C$46</c:f>
            </c:strRef>
          </c:cat>
          <c:val>
            <c:numRef>
              <c:f>'1° GRADO'!$E$150:$E$158</c:f>
              <c:numCache/>
            </c:numRef>
          </c:val>
        </c:ser>
        <c:axId val="1452259974"/>
        <c:axId val="81457260"/>
      </c:barChart>
      <c:catAx>
        <c:axId val="145225997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+mn-lt"/>
              </a:defRPr>
            </a:pPr>
          </a:p>
        </c:txPr>
        <c:crossAx val="81457260"/>
      </c:catAx>
      <c:valAx>
        <c:axId val="81457260"/>
        <c:scaling>
          <c:orientation val="minMax"/>
        </c:scaling>
        <c:delete val="0"/>
        <c:axPos val="l"/>
        <c:tickLblPos val="nextTo"/>
        <c:spPr>
          <a:ln>
            <a:noFill/>
          </a:ln>
        </c:spPr>
        <c:crossAx val="1452259974"/>
      </c:valAx>
    </c:plotArea>
    <c:legend>
      <c:legendPos val="r"/>
      <c:layout>
        <c:manualLayout>
          <c:xMode val="edge"/>
          <c:yMode val="edge"/>
          <c:x val="0.6536188421785994"/>
          <c:y val="0.12256797900262467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9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3°3°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GRADO'!$C$47:$C$51</c:f>
            </c:strRef>
          </c:cat>
          <c:val>
            <c:numRef>
              <c:f>'1° GRADO'!$E$159:$E$163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9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3°3°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GRADO'!$C$52:$C$55</c:f>
            </c:strRef>
          </c:cat>
          <c:val>
            <c:numRef>
              <c:f>'1° GRADO'!$E$164:$E$167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layout>
        <c:manualLayout>
          <c:xMode val="edge"/>
          <c:yMode val="edge"/>
          <c:x val="0.6495743674373927"/>
          <c:y val="0.1994738657667792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9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3°3°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GRADO'!$C$56:$C$59</c:f>
            </c:strRef>
          </c:cat>
          <c:val>
            <c:numRef>
              <c:f>'1° GRADO'!$E$168:$E$171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layout>
        <c:manualLayout>
          <c:xMode val="edge"/>
          <c:yMode val="edge"/>
          <c:x val="0.6495743674373927"/>
          <c:y val="0.1994738657667792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9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3°4°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Pt>
            <c:idx val="5"/>
            <c:spPr>
              <a:solidFill>
                <a:schemeClr val="accent6"/>
              </a:solidFill>
            </c:spPr>
          </c:dPt>
          <c:dPt>
            <c:idx val="6"/>
            <c:spPr>
              <a:solidFill>
                <a:schemeClr val="accent1"/>
              </a:solidFill>
            </c:spPr>
          </c:dPt>
          <c:dPt>
            <c:idx val="7"/>
            <c:spPr>
              <a:solidFill>
                <a:schemeClr val="accent2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GRADO'!$C$10:$C$17</c:f>
            </c:strRef>
          </c:cat>
          <c:val>
            <c:numRef>
              <c:f>'1° GRADO'!$E$179:$E$186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9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3°4°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barChart>
        <c:barDir val="col"/>
        <c:ser>
          <c:idx val="0"/>
          <c:order val="0"/>
          <c:cat>
            <c:strRef>
              <c:f>'1° GRADO'!$C$18:$C$24</c:f>
            </c:strRef>
          </c:cat>
          <c:val>
            <c:numRef>
              <c:f>'1° GRADO'!$E$187:$E$193</c:f>
              <c:numCache/>
            </c:numRef>
          </c:val>
        </c:ser>
        <c:axId val="1084737135"/>
        <c:axId val="2076165380"/>
      </c:barChart>
      <c:catAx>
        <c:axId val="108473713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+mn-lt"/>
              </a:defRPr>
            </a:pPr>
          </a:p>
        </c:txPr>
        <c:crossAx val="2076165380"/>
      </c:catAx>
      <c:valAx>
        <c:axId val="2076165380"/>
        <c:scaling>
          <c:orientation val="minMax"/>
        </c:scaling>
        <c:delete val="0"/>
        <c:axPos val="l"/>
        <c:tickLblPos val="nextTo"/>
        <c:spPr>
          <a:ln>
            <a:noFill/>
          </a:ln>
        </c:spPr>
        <c:crossAx val="1084737135"/>
      </c:valAx>
    </c:plotArea>
    <c:legend>
      <c:legendPos val="r"/>
      <c:layout>
        <c:manualLayout>
          <c:xMode val="edge"/>
          <c:yMode val="edge"/>
          <c:x val="0.6536188421785994"/>
          <c:y val="0.12256797900262467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9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3°4°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'1° GRADO'!$C$25:$C$29</c:f>
            </c:strRef>
          </c:cat>
          <c:val>
            <c:numRef>
              <c:f>'1° GRADO'!$E$194:$E$198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layout>
        <c:manualLayout>
          <c:xMode val="edge"/>
          <c:yMode val="edge"/>
          <c:x val="0.6208389402306975"/>
          <c:y val="0.07518680164979376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98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3°4°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barChart>
        <c:barDir val="col"/>
        <c:ser>
          <c:idx val="0"/>
          <c:order val="0"/>
          <c:cat>
            <c:strRef>
              <c:f>'1° GRADO'!$C$30:$C$37</c:f>
            </c:strRef>
          </c:cat>
          <c:val>
            <c:numRef>
              <c:f>'1° GRADO'!$E$199:$E$206</c:f>
              <c:numCache/>
            </c:numRef>
          </c:val>
        </c:ser>
        <c:axId val="1386479536"/>
        <c:axId val="1498149861"/>
      </c:barChart>
      <c:catAx>
        <c:axId val="1386479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+mn-lt"/>
              </a:defRPr>
            </a:pPr>
          </a:p>
        </c:txPr>
        <c:crossAx val="1498149861"/>
      </c:catAx>
      <c:valAx>
        <c:axId val="1498149861"/>
        <c:scaling>
          <c:orientation val="minMax"/>
        </c:scaling>
        <c:delete val="0"/>
        <c:axPos val="l"/>
        <c:tickLblPos val="nextTo"/>
        <c:spPr>
          <a:ln>
            <a:noFill/>
          </a:ln>
        </c:spPr>
        <c:crossAx val="1386479536"/>
      </c:valAx>
    </c:plotArea>
    <c:legend>
      <c:legendPos val="r"/>
      <c:layout>
        <c:manualLayout>
          <c:xMode val="edge"/>
          <c:yMode val="edge"/>
          <c:x val="0.6536188421785994"/>
          <c:y val="0.12256797900262467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charts/chart99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3°4°</a:t>
            </a:r>
          </a:p>
        </c:rich>
      </c:tx>
      <c:layout>
        <c:manualLayout>
          <c:xMode val="edge"/>
          <c:yMode val="edge"/>
          <c:x val="0.4070540445015578"/>
          <c:y val="0.015238095238095238"/>
        </c:manualLayout>
      </c:layout>
      <c:overlay val="0"/>
    </c:title>
    <c:plotArea>
      <c:layout/>
      <c:barChart>
        <c:barDir val="col"/>
        <c:ser>
          <c:idx val="0"/>
          <c:order val="0"/>
          <c:cat>
            <c:strRef>
              <c:f>'1° GRADO'!$C$38:$C$46</c:f>
            </c:strRef>
          </c:cat>
          <c:val>
            <c:numRef>
              <c:f>'1° GRADO'!$E$207:$E$215</c:f>
              <c:numCache/>
            </c:numRef>
          </c:val>
        </c:ser>
        <c:axId val="543437949"/>
        <c:axId val="1496388133"/>
      </c:barChart>
      <c:catAx>
        <c:axId val="54343794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900">
                <a:solidFill>
                  <a:schemeClr val="dk1"/>
                </a:solidFill>
                <a:latin typeface="+mn-lt"/>
              </a:defRPr>
            </a:pPr>
          </a:p>
        </c:txPr>
        <c:crossAx val="1496388133"/>
      </c:catAx>
      <c:valAx>
        <c:axId val="1496388133"/>
        <c:scaling>
          <c:orientation val="minMax"/>
        </c:scaling>
        <c:delete val="0"/>
        <c:axPos val="l"/>
        <c:tickLblPos val="nextTo"/>
        <c:spPr>
          <a:ln>
            <a:noFill/>
          </a:ln>
        </c:spPr>
        <c:crossAx val="543437949"/>
      </c:valAx>
    </c:plotArea>
    <c:legend>
      <c:legendPos val="r"/>
      <c:layout>
        <c:manualLayout>
          <c:xMode val="edge"/>
          <c:yMode val="edge"/>
          <c:x val="0.6536188421785994"/>
          <c:y val="0.12256797900262467"/>
        </c:manualLayout>
      </c:layout>
      <c:overlay val="0"/>
      <c:txPr>
        <a:bodyPr/>
        <a:lstStyle/>
        <a:p>
          <a:pPr lvl="0">
            <a:defRPr b="0" i="0" sz="900">
              <a:solidFill>
                <a:schemeClr val="dk1"/>
              </a:solidFill>
              <a:latin typeface="+mn-lt"/>
            </a:defRPr>
          </a:pPr>
        </a:p>
      </c:txPr>
    </c:legend>
    <c:plotVisOnly val="1"/>
  </c:chart>
  <c:spPr>
    <a:solidFill>
      <a:schemeClr val="lt1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<Relationships xmlns="http://schemas.openxmlformats.org/package/2006/relationships"><Relationship Id="rId40" Type="http://schemas.openxmlformats.org/officeDocument/2006/relationships/chart" Target="../charts/chart190.xml"/><Relationship Id="rId20" Type="http://schemas.openxmlformats.org/officeDocument/2006/relationships/chart" Target="../charts/chart170.xml"/><Relationship Id="rId22" Type="http://schemas.openxmlformats.org/officeDocument/2006/relationships/chart" Target="../charts/chart172.xml"/><Relationship Id="rId21" Type="http://schemas.openxmlformats.org/officeDocument/2006/relationships/chart" Target="../charts/chart171.xml"/><Relationship Id="rId24" Type="http://schemas.openxmlformats.org/officeDocument/2006/relationships/chart" Target="../charts/chart174.xml"/><Relationship Id="rId23" Type="http://schemas.openxmlformats.org/officeDocument/2006/relationships/chart" Target="../charts/chart173.xml"/><Relationship Id="rId1" Type="http://schemas.openxmlformats.org/officeDocument/2006/relationships/chart" Target="../charts/chart151.xml"/><Relationship Id="rId2" Type="http://schemas.openxmlformats.org/officeDocument/2006/relationships/chart" Target="../charts/chart152.xml"/><Relationship Id="rId3" Type="http://schemas.openxmlformats.org/officeDocument/2006/relationships/chart" Target="../charts/chart153.xml"/><Relationship Id="rId4" Type="http://schemas.openxmlformats.org/officeDocument/2006/relationships/chart" Target="../charts/chart154.xml"/><Relationship Id="rId9" Type="http://schemas.openxmlformats.org/officeDocument/2006/relationships/chart" Target="../charts/chart159.xml"/><Relationship Id="rId26" Type="http://schemas.openxmlformats.org/officeDocument/2006/relationships/chart" Target="../charts/chart176.xml"/><Relationship Id="rId25" Type="http://schemas.openxmlformats.org/officeDocument/2006/relationships/chart" Target="../charts/chart175.xml"/><Relationship Id="rId28" Type="http://schemas.openxmlformats.org/officeDocument/2006/relationships/chart" Target="../charts/chart178.xml"/><Relationship Id="rId27" Type="http://schemas.openxmlformats.org/officeDocument/2006/relationships/chart" Target="../charts/chart177.xml"/><Relationship Id="rId5" Type="http://schemas.openxmlformats.org/officeDocument/2006/relationships/chart" Target="../charts/chart155.xml"/><Relationship Id="rId6" Type="http://schemas.openxmlformats.org/officeDocument/2006/relationships/chart" Target="../charts/chart156.xml"/><Relationship Id="rId29" Type="http://schemas.openxmlformats.org/officeDocument/2006/relationships/chart" Target="../charts/chart179.xml"/><Relationship Id="rId7" Type="http://schemas.openxmlformats.org/officeDocument/2006/relationships/chart" Target="../charts/chart157.xml"/><Relationship Id="rId8" Type="http://schemas.openxmlformats.org/officeDocument/2006/relationships/chart" Target="../charts/chart158.xml"/><Relationship Id="rId31" Type="http://schemas.openxmlformats.org/officeDocument/2006/relationships/chart" Target="../charts/chart181.xml"/><Relationship Id="rId30" Type="http://schemas.openxmlformats.org/officeDocument/2006/relationships/chart" Target="../charts/chart180.xml"/><Relationship Id="rId11" Type="http://schemas.openxmlformats.org/officeDocument/2006/relationships/chart" Target="../charts/chart161.xml"/><Relationship Id="rId33" Type="http://schemas.openxmlformats.org/officeDocument/2006/relationships/chart" Target="../charts/chart183.xml"/><Relationship Id="rId10" Type="http://schemas.openxmlformats.org/officeDocument/2006/relationships/chart" Target="../charts/chart160.xml"/><Relationship Id="rId32" Type="http://schemas.openxmlformats.org/officeDocument/2006/relationships/chart" Target="../charts/chart182.xml"/><Relationship Id="rId13" Type="http://schemas.openxmlformats.org/officeDocument/2006/relationships/chart" Target="../charts/chart163.xml"/><Relationship Id="rId35" Type="http://schemas.openxmlformats.org/officeDocument/2006/relationships/chart" Target="../charts/chart185.xml"/><Relationship Id="rId12" Type="http://schemas.openxmlformats.org/officeDocument/2006/relationships/chart" Target="../charts/chart162.xml"/><Relationship Id="rId34" Type="http://schemas.openxmlformats.org/officeDocument/2006/relationships/chart" Target="../charts/chart184.xml"/><Relationship Id="rId15" Type="http://schemas.openxmlformats.org/officeDocument/2006/relationships/chart" Target="../charts/chart165.xml"/><Relationship Id="rId37" Type="http://schemas.openxmlformats.org/officeDocument/2006/relationships/chart" Target="../charts/chart187.xml"/><Relationship Id="rId14" Type="http://schemas.openxmlformats.org/officeDocument/2006/relationships/chart" Target="../charts/chart164.xml"/><Relationship Id="rId36" Type="http://schemas.openxmlformats.org/officeDocument/2006/relationships/chart" Target="../charts/chart186.xml"/><Relationship Id="rId17" Type="http://schemas.openxmlformats.org/officeDocument/2006/relationships/chart" Target="../charts/chart167.xml"/><Relationship Id="rId39" Type="http://schemas.openxmlformats.org/officeDocument/2006/relationships/chart" Target="../charts/chart189.xml"/><Relationship Id="rId16" Type="http://schemas.openxmlformats.org/officeDocument/2006/relationships/chart" Target="../charts/chart166.xml"/><Relationship Id="rId38" Type="http://schemas.openxmlformats.org/officeDocument/2006/relationships/chart" Target="../charts/chart188.xml"/><Relationship Id="rId19" Type="http://schemas.openxmlformats.org/officeDocument/2006/relationships/chart" Target="../charts/chart169.xml"/><Relationship Id="rId18" Type="http://schemas.openxmlformats.org/officeDocument/2006/relationships/chart" Target="../charts/chart168.xml"/></Relationships>
</file>

<file path=xl/drawings/_rels/drawing1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<Relationships xmlns="http://schemas.openxmlformats.org/package/2006/relationships"><Relationship Id="rId40" Type="http://schemas.openxmlformats.org/officeDocument/2006/relationships/chart" Target="../charts/chart230.xml"/><Relationship Id="rId20" Type="http://schemas.openxmlformats.org/officeDocument/2006/relationships/chart" Target="../charts/chart210.xml"/><Relationship Id="rId22" Type="http://schemas.openxmlformats.org/officeDocument/2006/relationships/chart" Target="../charts/chart212.xml"/><Relationship Id="rId21" Type="http://schemas.openxmlformats.org/officeDocument/2006/relationships/chart" Target="../charts/chart211.xml"/><Relationship Id="rId24" Type="http://schemas.openxmlformats.org/officeDocument/2006/relationships/chart" Target="../charts/chart214.xml"/><Relationship Id="rId23" Type="http://schemas.openxmlformats.org/officeDocument/2006/relationships/chart" Target="../charts/chart213.xml"/><Relationship Id="rId1" Type="http://schemas.openxmlformats.org/officeDocument/2006/relationships/chart" Target="../charts/chart191.xml"/><Relationship Id="rId2" Type="http://schemas.openxmlformats.org/officeDocument/2006/relationships/chart" Target="../charts/chart192.xml"/><Relationship Id="rId3" Type="http://schemas.openxmlformats.org/officeDocument/2006/relationships/chart" Target="../charts/chart193.xml"/><Relationship Id="rId4" Type="http://schemas.openxmlformats.org/officeDocument/2006/relationships/chart" Target="../charts/chart194.xml"/><Relationship Id="rId9" Type="http://schemas.openxmlformats.org/officeDocument/2006/relationships/chart" Target="../charts/chart199.xml"/><Relationship Id="rId26" Type="http://schemas.openxmlformats.org/officeDocument/2006/relationships/chart" Target="../charts/chart216.xml"/><Relationship Id="rId25" Type="http://schemas.openxmlformats.org/officeDocument/2006/relationships/chart" Target="../charts/chart215.xml"/><Relationship Id="rId28" Type="http://schemas.openxmlformats.org/officeDocument/2006/relationships/chart" Target="../charts/chart218.xml"/><Relationship Id="rId27" Type="http://schemas.openxmlformats.org/officeDocument/2006/relationships/chart" Target="../charts/chart217.xml"/><Relationship Id="rId5" Type="http://schemas.openxmlformats.org/officeDocument/2006/relationships/chart" Target="../charts/chart195.xml"/><Relationship Id="rId6" Type="http://schemas.openxmlformats.org/officeDocument/2006/relationships/chart" Target="../charts/chart196.xml"/><Relationship Id="rId29" Type="http://schemas.openxmlformats.org/officeDocument/2006/relationships/chart" Target="../charts/chart219.xml"/><Relationship Id="rId7" Type="http://schemas.openxmlformats.org/officeDocument/2006/relationships/chart" Target="../charts/chart197.xml"/><Relationship Id="rId8" Type="http://schemas.openxmlformats.org/officeDocument/2006/relationships/chart" Target="../charts/chart198.xml"/><Relationship Id="rId31" Type="http://schemas.openxmlformats.org/officeDocument/2006/relationships/chart" Target="../charts/chart221.xml"/><Relationship Id="rId30" Type="http://schemas.openxmlformats.org/officeDocument/2006/relationships/chart" Target="../charts/chart220.xml"/><Relationship Id="rId11" Type="http://schemas.openxmlformats.org/officeDocument/2006/relationships/chart" Target="../charts/chart201.xml"/><Relationship Id="rId33" Type="http://schemas.openxmlformats.org/officeDocument/2006/relationships/chart" Target="../charts/chart223.xml"/><Relationship Id="rId10" Type="http://schemas.openxmlformats.org/officeDocument/2006/relationships/chart" Target="../charts/chart200.xml"/><Relationship Id="rId32" Type="http://schemas.openxmlformats.org/officeDocument/2006/relationships/chart" Target="../charts/chart222.xml"/><Relationship Id="rId13" Type="http://schemas.openxmlformats.org/officeDocument/2006/relationships/chart" Target="../charts/chart203.xml"/><Relationship Id="rId35" Type="http://schemas.openxmlformats.org/officeDocument/2006/relationships/chart" Target="../charts/chart225.xml"/><Relationship Id="rId12" Type="http://schemas.openxmlformats.org/officeDocument/2006/relationships/chart" Target="../charts/chart202.xml"/><Relationship Id="rId34" Type="http://schemas.openxmlformats.org/officeDocument/2006/relationships/chart" Target="../charts/chart224.xml"/><Relationship Id="rId15" Type="http://schemas.openxmlformats.org/officeDocument/2006/relationships/chart" Target="../charts/chart205.xml"/><Relationship Id="rId37" Type="http://schemas.openxmlformats.org/officeDocument/2006/relationships/chart" Target="../charts/chart227.xml"/><Relationship Id="rId14" Type="http://schemas.openxmlformats.org/officeDocument/2006/relationships/chart" Target="../charts/chart204.xml"/><Relationship Id="rId36" Type="http://schemas.openxmlformats.org/officeDocument/2006/relationships/chart" Target="../charts/chart226.xml"/><Relationship Id="rId17" Type="http://schemas.openxmlformats.org/officeDocument/2006/relationships/chart" Target="../charts/chart207.xml"/><Relationship Id="rId39" Type="http://schemas.openxmlformats.org/officeDocument/2006/relationships/chart" Target="../charts/chart229.xml"/><Relationship Id="rId16" Type="http://schemas.openxmlformats.org/officeDocument/2006/relationships/chart" Target="../charts/chart206.xml"/><Relationship Id="rId38" Type="http://schemas.openxmlformats.org/officeDocument/2006/relationships/chart" Target="../charts/chart228.xml"/><Relationship Id="rId19" Type="http://schemas.openxmlformats.org/officeDocument/2006/relationships/chart" Target="../charts/chart209.xml"/><Relationship Id="rId18" Type="http://schemas.openxmlformats.org/officeDocument/2006/relationships/chart" Target="../charts/chart208.xml"/></Relationships>
</file>

<file path=xl/drawings/_rels/drawing1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<Relationships xmlns="http://schemas.openxmlformats.org/package/2006/relationships"><Relationship Id="rId40" Type="http://schemas.openxmlformats.org/officeDocument/2006/relationships/chart" Target="../charts/chart270.xml"/><Relationship Id="rId20" Type="http://schemas.openxmlformats.org/officeDocument/2006/relationships/chart" Target="../charts/chart250.xml"/><Relationship Id="rId22" Type="http://schemas.openxmlformats.org/officeDocument/2006/relationships/chart" Target="../charts/chart252.xml"/><Relationship Id="rId21" Type="http://schemas.openxmlformats.org/officeDocument/2006/relationships/chart" Target="../charts/chart251.xml"/><Relationship Id="rId24" Type="http://schemas.openxmlformats.org/officeDocument/2006/relationships/chart" Target="../charts/chart254.xml"/><Relationship Id="rId23" Type="http://schemas.openxmlformats.org/officeDocument/2006/relationships/chart" Target="../charts/chart253.xml"/><Relationship Id="rId1" Type="http://schemas.openxmlformats.org/officeDocument/2006/relationships/chart" Target="../charts/chart231.xml"/><Relationship Id="rId2" Type="http://schemas.openxmlformats.org/officeDocument/2006/relationships/chart" Target="../charts/chart232.xml"/><Relationship Id="rId3" Type="http://schemas.openxmlformats.org/officeDocument/2006/relationships/chart" Target="../charts/chart233.xml"/><Relationship Id="rId4" Type="http://schemas.openxmlformats.org/officeDocument/2006/relationships/chart" Target="../charts/chart234.xml"/><Relationship Id="rId9" Type="http://schemas.openxmlformats.org/officeDocument/2006/relationships/chart" Target="../charts/chart239.xml"/><Relationship Id="rId26" Type="http://schemas.openxmlformats.org/officeDocument/2006/relationships/chart" Target="../charts/chart256.xml"/><Relationship Id="rId25" Type="http://schemas.openxmlformats.org/officeDocument/2006/relationships/chart" Target="../charts/chart255.xml"/><Relationship Id="rId28" Type="http://schemas.openxmlformats.org/officeDocument/2006/relationships/chart" Target="../charts/chart258.xml"/><Relationship Id="rId27" Type="http://schemas.openxmlformats.org/officeDocument/2006/relationships/chart" Target="../charts/chart257.xml"/><Relationship Id="rId5" Type="http://schemas.openxmlformats.org/officeDocument/2006/relationships/chart" Target="../charts/chart235.xml"/><Relationship Id="rId6" Type="http://schemas.openxmlformats.org/officeDocument/2006/relationships/chart" Target="../charts/chart236.xml"/><Relationship Id="rId29" Type="http://schemas.openxmlformats.org/officeDocument/2006/relationships/chart" Target="../charts/chart259.xml"/><Relationship Id="rId7" Type="http://schemas.openxmlformats.org/officeDocument/2006/relationships/chart" Target="../charts/chart237.xml"/><Relationship Id="rId8" Type="http://schemas.openxmlformats.org/officeDocument/2006/relationships/chart" Target="../charts/chart238.xml"/><Relationship Id="rId31" Type="http://schemas.openxmlformats.org/officeDocument/2006/relationships/chart" Target="../charts/chart261.xml"/><Relationship Id="rId30" Type="http://schemas.openxmlformats.org/officeDocument/2006/relationships/chart" Target="../charts/chart260.xml"/><Relationship Id="rId11" Type="http://schemas.openxmlformats.org/officeDocument/2006/relationships/chart" Target="../charts/chart241.xml"/><Relationship Id="rId33" Type="http://schemas.openxmlformats.org/officeDocument/2006/relationships/chart" Target="../charts/chart263.xml"/><Relationship Id="rId10" Type="http://schemas.openxmlformats.org/officeDocument/2006/relationships/chart" Target="../charts/chart240.xml"/><Relationship Id="rId32" Type="http://schemas.openxmlformats.org/officeDocument/2006/relationships/chart" Target="../charts/chart262.xml"/><Relationship Id="rId13" Type="http://schemas.openxmlformats.org/officeDocument/2006/relationships/chart" Target="../charts/chart243.xml"/><Relationship Id="rId35" Type="http://schemas.openxmlformats.org/officeDocument/2006/relationships/chart" Target="../charts/chart265.xml"/><Relationship Id="rId12" Type="http://schemas.openxmlformats.org/officeDocument/2006/relationships/chart" Target="../charts/chart242.xml"/><Relationship Id="rId34" Type="http://schemas.openxmlformats.org/officeDocument/2006/relationships/chart" Target="../charts/chart264.xml"/><Relationship Id="rId15" Type="http://schemas.openxmlformats.org/officeDocument/2006/relationships/chart" Target="../charts/chart245.xml"/><Relationship Id="rId37" Type="http://schemas.openxmlformats.org/officeDocument/2006/relationships/chart" Target="../charts/chart267.xml"/><Relationship Id="rId14" Type="http://schemas.openxmlformats.org/officeDocument/2006/relationships/chart" Target="../charts/chart244.xml"/><Relationship Id="rId36" Type="http://schemas.openxmlformats.org/officeDocument/2006/relationships/chart" Target="../charts/chart266.xml"/><Relationship Id="rId17" Type="http://schemas.openxmlformats.org/officeDocument/2006/relationships/chart" Target="../charts/chart247.xml"/><Relationship Id="rId39" Type="http://schemas.openxmlformats.org/officeDocument/2006/relationships/chart" Target="../charts/chart269.xml"/><Relationship Id="rId16" Type="http://schemas.openxmlformats.org/officeDocument/2006/relationships/chart" Target="../charts/chart246.xml"/><Relationship Id="rId38" Type="http://schemas.openxmlformats.org/officeDocument/2006/relationships/chart" Target="../charts/chart268.xml"/><Relationship Id="rId19" Type="http://schemas.openxmlformats.org/officeDocument/2006/relationships/chart" Target="../charts/chart249.xml"/><Relationship Id="rId18" Type="http://schemas.openxmlformats.org/officeDocument/2006/relationships/chart" Target="../charts/chart248.xml"/></Relationships>
</file>

<file path=xl/drawings/_rels/drawing2.xml.rels><?xml version="1.0" encoding="UTF-8" standalone="yes"?><Relationships xmlns="http://schemas.openxmlformats.org/package/2006/relationships"><Relationship Id="rId40" Type="http://schemas.openxmlformats.org/officeDocument/2006/relationships/chart" Target="../charts/chart40.xml"/><Relationship Id="rId20" Type="http://schemas.openxmlformats.org/officeDocument/2006/relationships/chart" Target="../charts/chart20.xml"/><Relationship Id="rId22" Type="http://schemas.openxmlformats.org/officeDocument/2006/relationships/chart" Target="../charts/chart22.xml"/><Relationship Id="rId21" Type="http://schemas.openxmlformats.org/officeDocument/2006/relationships/chart" Target="../charts/chart21.xml"/><Relationship Id="rId24" Type="http://schemas.openxmlformats.org/officeDocument/2006/relationships/chart" Target="../charts/chart24.xml"/><Relationship Id="rId23" Type="http://schemas.openxmlformats.org/officeDocument/2006/relationships/chart" Target="../charts/chart23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26" Type="http://schemas.openxmlformats.org/officeDocument/2006/relationships/chart" Target="../charts/chart26.xml"/><Relationship Id="rId25" Type="http://schemas.openxmlformats.org/officeDocument/2006/relationships/chart" Target="../charts/chart25.xml"/><Relationship Id="rId28" Type="http://schemas.openxmlformats.org/officeDocument/2006/relationships/chart" Target="../charts/chart28.xml"/><Relationship Id="rId27" Type="http://schemas.openxmlformats.org/officeDocument/2006/relationships/chart" Target="../charts/chart27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29" Type="http://schemas.openxmlformats.org/officeDocument/2006/relationships/chart" Target="../charts/chart29.xml"/><Relationship Id="rId7" Type="http://schemas.openxmlformats.org/officeDocument/2006/relationships/chart" Target="../charts/chart7.xml"/><Relationship Id="rId8" Type="http://schemas.openxmlformats.org/officeDocument/2006/relationships/chart" Target="../charts/chart8.xml"/><Relationship Id="rId31" Type="http://schemas.openxmlformats.org/officeDocument/2006/relationships/chart" Target="../charts/chart31.xml"/><Relationship Id="rId30" Type="http://schemas.openxmlformats.org/officeDocument/2006/relationships/chart" Target="../charts/chart30.xml"/><Relationship Id="rId11" Type="http://schemas.openxmlformats.org/officeDocument/2006/relationships/chart" Target="../charts/chart11.xml"/><Relationship Id="rId33" Type="http://schemas.openxmlformats.org/officeDocument/2006/relationships/chart" Target="../charts/chart33.xml"/><Relationship Id="rId10" Type="http://schemas.openxmlformats.org/officeDocument/2006/relationships/chart" Target="../charts/chart10.xml"/><Relationship Id="rId32" Type="http://schemas.openxmlformats.org/officeDocument/2006/relationships/chart" Target="../charts/chart32.xml"/><Relationship Id="rId13" Type="http://schemas.openxmlformats.org/officeDocument/2006/relationships/chart" Target="../charts/chart13.xml"/><Relationship Id="rId35" Type="http://schemas.openxmlformats.org/officeDocument/2006/relationships/chart" Target="../charts/chart35.xml"/><Relationship Id="rId12" Type="http://schemas.openxmlformats.org/officeDocument/2006/relationships/chart" Target="../charts/chart12.xml"/><Relationship Id="rId34" Type="http://schemas.openxmlformats.org/officeDocument/2006/relationships/chart" Target="../charts/chart34.xml"/><Relationship Id="rId15" Type="http://schemas.openxmlformats.org/officeDocument/2006/relationships/chart" Target="../charts/chart15.xml"/><Relationship Id="rId37" Type="http://schemas.openxmlformats.org/officeDocument/2006/relationships/chart" Target="../charts/chart37.xml"/><Relationship Id="rId14" Type="http://schemas.openxmlformats.org/officeDocument/2006/relationships/chart" Target="../charts/chart14.xml"/><Relationship Id="rId36" Type="http://schemas.openxmlformats.org/officeDocument/2006/relationships/chart" Target="../charts/chart36.xml"/><Relationship Id="rId17" Type="http://schemas.openxmlformats.org/officeDocument/2006/relationships/chart" Target="../charts/chart17.xml"/><Relationship Id="rId39" Type="http://schemas.openxmlformats.org/officeDocument/2006/relationships/chart" Target="../charts/chart39.xml"/><Relationship Id="rId16" Type="http://schemas.openxmlformats.org/officeDocument/2006/relationships/chart" Target="../charts/chart16.xml"/><Relationship Id="rId38" Type="http://schemas.openxmlformats.org/officeDocument/2006/relationships/chart" Target="../charts/chart38.xml"/><Relationship Id="rId19" Type="http://schemas.openxmlformats.org/officeDocument/2006/relationships/chart" Target="../charts/chart19.xml"/><Relationship Id="rId18" Type="http://schemas.openxmlformats.org/officeDocument/2006/relationships/chart" Target="../charts/chart18.xml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<Relationships xmlns="http://schemas.openxmlformats.org/package/2006/relationships"><Relationship Id="rId20" Type="http://schemas.openxmlformats.org/officeDocument/2006/relationships/chart" Target="../charts/chart60.xml"/><Relationship Id="rId22" Type="http://schemas.openxmlformats.org/officeDocument/2006/relationships/chart" Target="../charts/chart62.xml"/><Relationship Id="rId21" Type="http://schemas.openxmlformats.org/officeDocument/2006/relationships/chart" Target="../charts/chart61.xml"/><Relationship Id="rId24" Type="http://schemas.openxmlformats.org/officeDocument/2006/relationships/chart" Target="../charts/chart64.xml"/><Relationship Id="rId23" Type="http://schemas.openxmlformats.org/officeDocument/2006/relationships/chart" Target="../charts/chart63.xml"/><Relationship Id="rId1" Type="http://schemas.openxmlformats.org/officeDocument/2006/relationships/chart" Target="../charts/chart41.xml"/><Relationship Id="rId2" Type="http://schemas.openxmlformats.org/officeDocument/2006/relationships/chart" Target="../charts/chart42.xml"/><Relationship Id="rId3" Type="http://schemas.openxmlformats.org/officeDocument/2006/relationships/chart" Target="../charts/chart43.xml"/><Relationship Id="rId4" Type="http://schemas.openxmlformats.org/officeDocument/2006/relationships/chart" Target="../charts/chart44.xml"/><Relationship Id="rId9" Type="http://schemas.openxmlformats.org/officeDocument/2006/relationships/chart" Target="../charts/chart49.xml"/><Relationship Id="rId26" Type="http://schemas.openxmlformats.org/officeDocument/2006/relationships/chart" Target="../charts/chart66.xml"/><Relationship Id="rId25" Type="http://schemas.openxmlformats.org/officeDocument/2006/relationships/chart" Target="../charts/chart65.xml"/><Relationship Id="rId28" Type="http://schemas.openxmlformats.org/officeDocument/2006/relationships/chart" Target="../charts/chart68.xml"/><Relationship Id="rId27" Type="http://schemas.openxmlformats.org/officeDocument/2006/relationships/chart" Target="../charts/chart67.xml"/><Relationship Id="rId5" Type="http://schemas.openxmlformats.org/officeDocument/2006/relationships/chart" Target="../charts/chart45.xml"/><Relationship Id="rId6" Type="http://schemas.openxmlformats.org/officeDocument/2006/relationships/chart" Target="../charts/chart46.xml"/><Relationship Id="rId29" Type="http://schemas.openxmlformats.org/officeDocument/2006/relationships/chart" Target="../charts/chart69.xml"/><Relationship Id="rId7" Type="http://schemas.openxmlformats.org/officeDocument/2006/relationships/chart" Target="../charts/chart47.xml"/><Relationship Id="rId8" Type="http://schemas.openxmlformats.org/officeDocument/2006/relationships/chart" Target="../charts/chart48.xml"/><Relationship Id="rId31" Type="http://schemas.openxmlformats.org/officeDocument/2006/relationships/chart" Target="../charts/chart71.xml"/><Relationship Id="rId30" Type="http://schemas.openxmlformats.org/officeDocument/2006/relationships/chart" Target="../charts/chart70.xml"/><Relationship Id="rId11" Type="http://schemas.openxmlformats.org/officeDocument/2006/relationships/chart" Target="../charts/chart51.xml"/><Relationship Id="rId10" Type="http://schemas.openxmlformats.org/officeDocument/2006/relationships/chart" Target="../charts/chart50.xml"/><Relationship Id="rId13" Type="http://schemas.openxmlformats.org/officeDocument/2006/relationships/chart" Target="../charts/chart53.xml"/><Relationship Id="rId12" Type="http://schemas.openxmlformats.org/officeDocument/2006/relationships/chart" Target="../charts/chart52.xml"/><Relationship Id="rId15" Type="http://schemas.openxmlformats.org/officeDocument/2006/relationships/chart" Target="../charts/chart55.xml"/><Relationship Id="rId14" Type="http://schemas.openxmlformats.org/officeDocument/2006/relationships/chart" Target="../charts/chart54.xml"/><Relationship Id="rId17" Type="http://schemas.openxmlformats.org/officeDocument/2006/relationships/chart" Target="../charts/chart57.xml"/><Relationship Id="rId16" Type="http://schemas.openxmlformats.org/officeDocument/2006/relationships/chart" Target="../charts/chart56.xml"/><Relationship Id="rId19" Type="http://schemas.openxmlformats.org/officeDocument/2006/relationships/chart" Target="../charts/chart59.xml"/><Relationship Id="rId18" Type="http://schemas.openxmlformats.org/officeDocument/2006/relationships/chart" Target="../charts/chart58.xml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<Relationships xmlns="http://schemas.openxmlformats.org/package/2006/relationships"><Relationship Id="rId20" Type="http://schemas.openxmlformats.org/officeDocument/2006/relationships/chart" Target="../charts/chart91.xml"/><Relationship Id="rId22" Type="http://schemas.openxmlformats.org/officeDocument/2006/relationships/chart" Target="../charts/chart93.xml"/><Relationship Id="rId21" Type="http://schemas.openxmlformats.org/officeDocument/2006/relationships/chart" Target="../charts/chart92.xml"/><Relationship Id="rId24" Type="http://schemas.openxmlformats.org/officeDocument/2006/relationships/chart" Target="../charts/chart95.xml"/><Relationship Id="rId23" Type="http://schemas.openxmlformats.org/officeDocument/2006/relationships/chart" Target="../charts/chart94.xml"/><Relationship Id="rId1" Type="http://schemas.openxmlformats.org/officeDocument/2006/relationships/chart" Target="../charts/chart72.xml"/><Relationship Id="rId2" Type="http://schemas.openxmlformats.org/officeDocument/2006/relationships/chart" Target="../charts/chart73.xml"/><Relationship Id="rId3" Type="http://schemas.openxmlformats.org/officeDocument/2006/relationships/chart" Target="../charts/chart74.xml"/><Relationship Id="rId4" Type="http://schemas.openxmlformats.org/officeDocument/2006/relationships/chart" Target="../charts/chart75.xml"/><Relationship Id="rId9" Type="http://schemas.openxmlformats.org/officeDocument/2006/relationships/chart" Target="../charts/chart80.xml"/><Relationship Id="rId26" Type="http://schemas.openxmlformats.org/officeDocument/2006/relationships/chart" Target="../charts/chart97.xml"/><Relationship Id="rId25" Type="http://schemas.openxmlformats.org/officeDocument/2006/relationships/chart" Target="../charts/chart96.xml"/><Relationship Id="rId28" Type="http://schemas.openxmlformats.org/officeDocument/2006/relationships/chart" Target="../charts/chart99.xml"/><Relationship Id="rId27" Type="http://schemas.openxmlformats.org/officeDocument/2006/relationships/chart" Target="../charts/chart98.xml"/><Relationship Id="rId5" Type="http://schemas.openxmlformats.org/officeDocument/2006/relationships/chart" Target="../charts/chart76.xml"/><Relationship Id="rId6" Type="http://schemas.openxmlformats.org/officeDocument/2006/relationships/chart" Target="../charts/chart77.xml"/><Relationship Id="rId29" Type="http://schemas.openxmlformats.org/officeDocument/2006/relationships/chart" Target="../charts/chart100.xml"/><Relationship Id="rId7" Type="http://schemas.openxmlformats.org/officeDocument/2006/relationships/chart" Target="../charts/chart78.xml"/><Relationship Id="rId8" Type="http://schemas.openxmlformats.org/officeDocument/2006/relationships/chart" Target="../charts/chart79.xml"/><Relationship Id="rId31" Type="http://schemas.openxmlformats.org/officeDocument/2006/relationships/chart" Target="../charts/chart102.xml"/><Relationship Id="rId30" Type="http://schemas.openxmlformats.org/officeDocument/2006/relationships/chart" Target="../charts/chart101.xml"/><Relationship Id="rId11" Type="http://schemas.openxmlformats.org/officeDocument/2006/relationships/chart" Target="../charts/chart82.xml"/><Relationship Id="rId33" Type="http://schemas.openxmlformats.org/officeDocument/2006/relationships/chart" Target="../charts/chart104.xml"/><Relationship Id="rId10" Type="http://schemas.openxmlformats.org/officeDocument/2006/relationships/chart" Target="../charts/chart81.xml"/><Relationship Id="rId32" Type="http://schemas.openxmlformats.org/officeDocument/2006/relationships/chart" Target="../charts/chart103.xml"/><Relationship Id="rId13" Type="http://schemas.openxmlformats.org/officeDocument/2006/relationships/chart" Target="../charts/chart84.xml"/><Relationship Id="rId35" Type="http://schemas.openxmlformats.org/officeDocument/2006/relationships/chart" Target="../charts/chart106.xml"/><Relationship Id="rId12" Type="http://schemas.openxmlformats.org/officeDocument/2006/relationships/chart" Target="../charts/chart83.xml"/><Relationship Id="rId34" Type="http://schemas.openxmlformats.org/officeDocument/2006/relationships/chart" Target="../charts/chart105.xml"/><Relationship Id="rId15" Type="http://schemas.openxmlformats.org/officeDocument/2006/relationships/chart" Target="../charts/chart86.xml"/><Relationship Id="rId37" Type="http://schemas.openxmlformats.org/officeDocument/2006/relationships/chart" Target="../charts/chart108.xml"/><Relationship Id="rId14" Type="http://schemas.openxmlformats.org/officeDocument/2006/relationships/chart" Target="../charts/chart85.xml"/><Relationship Id="rId36" Type="http://schemas.openxmlformats.org/officeDocument/2006/relationships/chart" Target="../charts/chart107.xml"/><Relationship Id="rId17" Type="http://schemas.openxmlformats.org/officeDocument/2006/relationships/chart" Target="../charts/chart88.xml"/><Relationship Id="rId39" Type="http://schemas.openxmlformats.org/officeDocument/2006/relationships/chart" Target="../charts/chart110.xml"/><Relationship Id="rId16" Type="http://schemas.openxmlformats.org/officeDocument/2006/relationships/chart" Target="../charts/chart87.xml"/><Relationship Id="rId38" Type="http://schemas.openxmlformats.org/officeDocument/2006/relationships/chart" Target="../charts/chart109.xml"/><Relationship Id="rId19" Type="http://schemas.openxmlformats.org/officeDocument/2006/relationships/chart" Target="../charts/chart90.xml"/><Relationship Id="rId18" Type="http://schemas.openxmlformats.org/officeDocument/2006/relationships/chart" Target="../charts/chart89.xml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<Relationships xmlns="http://schemas.openxmlformats.org/package/2006/relationships"><Relationship Id="rId40" Type="http://schemas.openxmlformats.org/officeDocument/2006/relationships/chart" Target="../charts/chart150.xml"/><Relationship Id="rId20" Type="http://schemas.openxmlformats.org/officeDocument/2006/relationships/chart" Target="../charts/chart130.xml"/><Relationship Id="rId22" Type="http://schemas.openxmlformats.org/officeDocument/2006/relationships/chart" Target="../charts/chart132.xml"/><Relationship Id="rId21" Type="http://schemas.openxmlformats.org/officeDocument/2006/relationships/chart" Target="../charts/chart131.xml"/><Relationship Id="rId24" Type="http://schemas.openxmlformats.org/officeDocument/2006/relationships/chart" Target="../charts/chart134.xml"/><Relationship Id="rId23" Type="http://schemas.openxmlformats.org/officeDocument/2006/relationships/chart" Target="../charts/chart133.xml"/><Relationship Id="rId1" Type="http://schemas.openxmlformats.org/officeDocument/2006/relationships/chart" Target="../charts/chart111.xml"/><Relationship Id="rId2" Type="http://schemas.openxmlformats.org/officeDocument/2006/relationships/chart" Target="../charts/chart112.xml"/><Relationship Id="rId3" Type="http://schemas.openxmlformats.org/officeDocument/2006/relationships/chart" Target="../charts/chart113.xml"/><Relationship Id="rId4" Type="http://schemas.openxmlformats.org/officeDocument/2006/relationships/chart" Target="../charts/chart114.xml"/><Relationship Id="rId9" Type="http://schemas.openxmlformats.org/officeDocument/2006/relationships/chart" Target="../charts/chart119.xml"/><Relationship Id="rId26" Type="http://schemas.openxmlformats.org/officeDocument/2006/relationships/chart" Target="../charts/chart136.xml"/><Relationship Id="rId25" Type="http://schemas.openxmlformats.org/officeDocument/2006/relationships/chart" Target="../charts/chart135.xml"/><Relationship Id="rId28" Type="http://schemas.openxmlformats.org/officeDocument/2006/relationships/chart" Target="../charts/chart138.xml"/><Relationship Id="rId27" Type="http://schemas.openxmlformats.org/officeDocument/2006/relationships/chart" Target="../charts/chart137.xml"/><Relationship Id="rId5" Type="http://schemas.openxmlformats.org/officeDocument/2006/relationships/chart" Target="../charts/chart115.xml"/><Relationship Id="rId6" Type="http://schemas.openxmlformats.org/officeDocument/2006/relationships/chart" Target="../charts/chart116.xml"/><Relationship Id="rId29" Type="http://schemas.openxmlformats.org/officeDocument/2006/relationships/chart" Target="../charts/chart139.xml"/><Relationship Id="rId7" Type="http://schemas.openxmlformats.org/officeDocument/2006/relationships/chart" Target="../charts/chart117.xml"/><Relationship Id="rId8" Type="http://schemas.openxmlformats.org/officeDocument/2006/relationships/chart" Target="../charts/chart118.xml"/><Relationship Id="rId31" Type="http://schemas.openxmlformats.org/officeDocument/2006/relationships/chart" Target="../charts/chart141.xml"/><Relationship Id="rId30" Type="http://schemas.openxmlformats.org/officeDocument/2006/relationships/chart" Target="../charts/chart140.xml"/><Relationship Id="rId11" Type="http://schemas.openxmlformats.org/officeDocument/2006/relationships/chart" Target="../charts/chart121.xml"/><Relationship Id="rId33" Type="http://schemas.openxmlformats.org/officeDocument/2006/relationships/chart" Target="../charts/chart143.xml"/><Relationship Id="rId10" Type="http://schemas.openxmlformats.org/officeDocument/2006/relationships/chart" Target="../charts/chart120.xml"/><Relationship Id="rId32" Type="http://schemas.openxmlformats.org/officeDocument/2006/relationships/chart" Target="../charts/chart142.xml"/><Relationship Id="rId13" Type="http://schemas.openxmlformats.org/officeDocument/2006/relationships/chart" Target="../charts/chart123.xml"/><Relationship Id="rId35" Type="http://schemas.openxmlformats.org/officeDocument/2006/relationships/chart" Target="../charts/chart145.xml"/><Relationship Id="rId12" Type="http://schemas.openxmlformats.org/officeDocument/2006/relationships/chart" Target="../charts/chart122.xml"/><Relationship Id="rId34" Type="http://schemas.openxmlformats.org/officeDocument/2006/relationships/chart" Target="../charts/chart144.xml"/><Relationship Id="rId15" Type="http://schemas.openxmlformats.org/officeDocument/2006/relationships/chart" Target="../charts/chart125.xml"/><Relationship Id="rId37" Type="http://schemas.openxmlformats.org/officeDocument/2006/relationships/chart" Target="../charts/chart147.xml"/><Relationship Id="rId14" Type="http://schemas.openxmlformats.org/officeDocument/2006/relationships/chart" Target="../charts/chart124.xml"/><Relationship Id="rId36" Type="http://schemas.openxmlformats.org/officeDocument/2006/relationships/chart" Target="../charts/chart146.xml"/><Relationship Id="rId17" Type="http://schemas.openxmlformats.org/officeDocument/2006/relationships/chart" Target="../charts/chart127.xml"/><Relationship Id="rId39" Type="http://schemas.openxmlformats.org/officeDocument/2006/relationships/chart" Target="../charts/chart149.xml"/><Relationship Id="rId16" Type="http://schemas.openxmlformats.org/officeDocument/2006/relationships/chart" Target="../charts/chart126.xml"/><Relationship Id="rId38" Type="http://schemas.openxmlformats.org/officeDocument/2006/relationships/chart" Target="../charts/chart148.xml"/><Relationship Id="rId19" Type="http://schemas.openxmlformats.org/officeDocument/2006/relationships/chart" Target="../charts/chart129.xml"/><Relationship Id="rId18" Type="http://schemas.openxmlformats.org/officeDocument/2006/relationships/chart" Target="../charts/chart128.xml"/></Relationships>
</file>

<file path=xl/drawings/_rels/drawing9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0</xdr:row>
      <xdr:rowOff>0</xdr:rowOff>
    </xdr:from>
    <xdr:ext cx="2581275" cy="10287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447675</xdr:colOff>
      <xdr:row>3</xdr:row>
      <xdr:rowOff>47625</xdr:rowOff>
    </xdr:from>
    <xdr:ext cx="7458075" cy="3333750"/>
    <xdr:graphicFrame>
      <xdr:nvGraphicFramePr>
        <xdr:cNvPr id="1291869880" name="Chart 15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</xdr:col>
      <xdr:colOff>552450</xdr:colOff>
      <xdr:row>25</xdr:row>
      <xdr:rowOff>9525</xdr:rowOff>
    </xdr:from>
    <xdr:ext cx="7458075" cy="3333750"/>
    <xdr:graphicFrame>
      <xdr:nvGraphicFramePr>
        <xdr:cNvPr id="1056637701" name="Chart 15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1</xdr:col>
      <xdr:colOff>523875</xdr:colOff>
      <xdr:row>46</xdr:row>
      <xdr:rowOff>28575</xdr:rowOff>
    </xdr:from>
    <xdr:ext cx="7458075" cy="3333750"/>
    <xdr:graphicFrame>
      <xdr:nvGraphicFramePr>
        <xdr:cNvPr id="13485816" name="Chart 15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  <xdr:oneCellAnchor>
    <xdr:from>
      <xdr:col>1</xdr:col>
      <xdr:colOff>142875</xdr:colOff>
      <xdr:row>68</xdr:row>
      <xdr:rowOff>28575</xdr:rowOff>
    </xdr:from>
    <xdr:ext cx="7458075" cy="3333750"/>
    <xdr:graphicFrame>
      <xdr:nvGraphicFramePr>
        <xdr:cNvPr id="1729761117" name="Chart 15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4"/>
        </a:graphicData>
      </a:graphic>
    </xdr:graphicFrame>
    <xdr:clientData fLocksWithSheet="0"/>
  </xdr:oneCellAnchor>
  <xdr:oneCellAnchor>
    <xdr:from>
      <xdr:col>1</xdr:col>
      <xdr:colOff>0</xdr:colOff>
      <xdr:row>89</xdr:row>
      <xdr:rowOff>0</xdr:rowOff>
    </xdr:from>
    <xdr:ext cx="7458075" cy="3333750"/>
    <xdr:graphicFrame>
      <xdr:nvGraphicFramePr>
        <xdr:cNvPr id="315712609" name="Chart 155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5"/>
        </a:graphicData>
      </a:graphic>
    </xdr:graphicFrame>
    <xdr:clientData fLocksWithSheet="0"/>
  </xdr:oneCellAnchor>
  <xdr:oneCellAnchor>
    <xdr:from>
      <xdr:col>1</xdr:col>
      <xdr:colOff>57150</xdr:colOff>
      <xdr:row>110</xdr:row>
      <xdr:rowOff>0</xdr:rowOff>
    </xdr:from>
    <xdr:ext cx="7458075" cy="3333750"/>
    <xdr:graphicFrame>
      <xdr:nvGraphicFramePr>
        <xdr:cNvPr id="1100342270" name="Chart 156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6"/>
        </a:graphicData>
      </a:graphic>
    </xdr:graphicFrame>
    <xdr:clientData fLocksWithSheet="0"/>
  </xdr:oneCellAnchor>
  <xdr:oneCellAnchor>
    <xdr:from>
      <xdr:col>1</xdr:col>
      <xdr:colOff>47625</xdr:colOff>
      <xdr:row>130</xdr:row>
      <xdr:rowOff>180975</xdr:rowOff>
    </xdr:from>
    <xdr:ext cx="7458075" cy="3333750"/>
    <xdr:graphicFrame>
      <xdr:nvGraphicFramePr>
        <xdr:cNvPr id="1850349427" name="Chart 157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7"/>
        </a:graphicData>
      </a:graphic>
    </xdr:graphicFrame>
    <xdr:clientData fLocksWithSheet="0"/>
  </xdr:oneCellAnchor>
  <xdr:oneCellAnchor>
    <xdr:from>
      <xdr:col>1</xdr:col>
      <xdr:colOff>28575</xdr:colOff>
      <xdr:row>152</xdr:row>
      <xdr:rowOff>57150</xdr:rowOff>
    </xdr:from>
    <xdr:ext cx="7458075" cy="3333750"/>
    <xdr:graphicFrame>
      <xdr:nvGraphicFramePr>
        <xdr:cNvPr id="1096935924" name="Chart 158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8"/>
        </a:graphicData>
      </a:graphic>
    </xdr:graphicFrame>
    <xdr:clientData fLocksWithSheet="0"/>
  </xdr:oneCellAnchor>
  <xdr:oneCellAnchor>
    <xdr:from>
      <xdr:col>1</xdr:col>
      <xdr:colOff>447675</xdr:colOff>
      <xdr:row>175</xdr:row>
      <xdr:rowOff>47625</xdr:rowOff>
    </xdr:from>
    <xdr:ext cx="7458075" cy="3333750"/>
    <xdr:graphicFrame>
      <xdr:nvGraphicFramePr>
        <xdr:cNvPr id="848580380" name="Chart 159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9"/>
        </a:graphicData>
      </a:graphic>
    </xdr:graphicFrame>
    <xdr:clientData fLocksWithSheet="0"/>
  </xdr:oneCellAnchor>
  <xdr:oneCellAnchor>
    <xdr:from>
      <xdr:col>1</xdr:col>
      <xdr:colOff>552450</xdr:colOff>
      <xdr:row>197</xdr:row>
      <xdr:rowOff>9525</xdr:rowOff>
    </xdr:from>
    <xdr:ext cx="7458075" cy="3333750"/>
    <xdr:graphicFrame>
      <xdr:nvGraphicFramePr>
        <xdr:cNvPr id="2073851945" name="Chart 160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0"/>
        </a:graphicData>
      </a:graphic>
    </xdr:graphicFrame>
    <xdr:clientData fLocksWithSheet="0"/>
  </xdr:oneCellAnchor>
  <xdr:oneCellAnchor>
    <xdr:from>
      <xdr:col>1</xdr:col>
      <xdr:colOff>523875</xdr:colOff>
      <xdr:row>218</xdr:row>
      <xdr:rowOff>28575</xdr:rowOff>
    </xdr:from>
    <xdr:ext cx="7458075" cy="3333750"/>
    <xdr:graphicFrame>
      <xdr:nvGraphicFramePr>
        <xdr:cNvPr id="1690963864" name="Chart 16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1"/>
        </a:graphicData>
      </a:graphic>
    </xdr:graphicFrame>
    <xdr:clientData fLocksWithSheet="0"/>
  </xdr:oneCellAnchor>
  <xdr:oneCellAnchor>
    <xdr:from>
      <xdr:col>1</xdr:col>
      <xdr:colOff>142875</xdr:colOff>
      <xdr:row>240</xdr:row>
      <xdr:rowOff>28575</xdr:rowOff>
    </xdr:from>
    <xdr:ext cx="7458075" cy="3333750"/>
    <xdr:graphicFrame>
      <xdr:nvGraphicFramePr>
        <xdr:cNvPr id="1849170359" name="Chart 16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2"/>
        </a:graphicData>
      </a:graphic>
    </xdr:graphicFrame>
    <xdr:clientData fLocksWithSheet="0"/>
  </xdr:oneCellAnchor>
  <xdr:oneCellAnchor>
    <xdr:from>
      <xdr:col>1</xdr:col>
      <xdr:colOff>0</xdr:colOff>
      <xdr:row>261</xdr:row>
      <xdr:rowOff>0</xdr:rowOff>
    </xdr:from>
    <xdr:ext cx="7458075" cy="3333750"/>
    <xdr:graphicFrame>
      <xdr:nvGraphicFramePr>
        <xdr:cNvPr id="2042110038" name="Chart 16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3"/>
        </a:graphicData>
      </a:graphic>
    </xdr:graphicFrame>
    <xdr:clientData fLocksWithSheet="0"/>
  </xdr:oneCellAnchor>
  <xdr:oneCellAnchor>
    <xdr:from>
      <xdr:col>1</xdr:col>
      <xdr:colOff>66675</xdr:colOff>
      <xdr:row>282</xdr:row>
      <xdr:rowOff>28575</xdr:rowOff>
    </xdr:from>
    <xdr:ext cx="7458075" cy="3333750"/>
    <xdr:graphicFrame>
      <xdr:nvGraphicFramePr>
        <xdr:cNvPr id="1360260390" name="Chart 16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4"/>
        </a:graphicData>
      </a:graphic>
    </xdr:graphicFrame>
    <xdr:clientData fLocksWithSheet="0"/>
  </xdr:oneCellAnchor>
  <xdr:oneCellAnchor>
    <xdr:from>
      <xdr:col>1</xdr:col>
      <xdr:colOff>47625</xdr:colOff>
      <xdr:row>302</xdr:row>
      <xdr:rowOff>180975</xdr:rowOff>
    </xdr:from>
    <xdr:ext cx="7458075" cy="3333750"/>
    <xdr:graphicFrame>
      <xdr:nvGraphicFramePr>
        <xdr:cNvPr id="1515203099" name="Chart 165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5"/>
        </a:graphicData>
      </a:graphic>
    </xdr:graphicFrame>
    <xdr:clientData fLocksWithSheet="0"/>
  </xdr:oneCellAnchor>
  <xdr:oneCellAnchor>
    <xdr:from>
      <xdr:col>1</xdr:col>
      <xdr:colOff>28575</xdr:colOff>
      <xdr:row>324</xdr:row>
      <xdr:rowOff>57150</xdr:rowOff>
    </xdr:from>
    <xdr:ext cx="7458075" cy="3333750"/>
    <xdr:graphicFrame>
      <xdr:nvGraphicFramePr>
        <xdr:cNvPr id="1102640228" name="Chart 166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6"/>
        </a:graphicData>
      </a:graphic>
    </xdr:graphicFrame>
    <xdr:clientData fLocksWithSheet="0"/>
  </xdr:oneCellAnchor>
  <xdr:oneCellAnchor>
    <xdr:from>
      <xdr:col>1</xdr:col>
      <xdr:colOff>447675</xdr:colOff>
      <xdr:row>346</xdr:row>
      <xdr:rowOff>47625</xdr:rowOff>
    </xdr:from>
    <xdr:ext cx="7458075" cy="3333750"/>
    <xdr:graphicFrame>
      <xdr:nvGraphicFramePr>
        <xdr:cNvPr id="590491544" name="Chart 167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7"/>
        </a:graphicData>
      </a:graphic>
    </xdr:graphicFrame>
    <xdr:clientData fLocksWithSheet="0"/>
  </xdr:oneCellAnchor>
  <xdr:oneCellAnchor>
    <xdr:from>
      <xdr:col>1</xdr:col>
      <xdr:colOff>552450</xdr:colOff>
      <xdr:row>368</xdr:row>
      <xdr:rowOff>9525</xdr:rowOff>
    </xdr:from>
    <xdr:ext cx="7458075" cy="3333750"/>
    <xdr:graphicFrame>
      <xdr:nvGraphicFramePr>
        <xdr:cNvPr id="288739630" name="Chart 168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8"/>
        </a:graphicData>
      </a:graphic>
    </xdr:graphicFrame>
    <xdr:clientData fLocksWithSheet="0"/>
  </xdr:oneCellAnchor>
  <xdr:oneCellAnchor>
    <xdr:from>
      <xdr:col>1</xdr:col>
      <xdr:colOff>523875</xdr:colOff>
      <xdr:row>389</xdr:row>
      <xdr:rowOff>28575</xdr:rowOff>
    </xdr:from>
    <xdr:ext cx="7458075" cy="3333750"/>
    <xdr:graphicFrame>
      <xdr:nvGraphicFramePr>
        <xdr:cNvPr id="1860463551" name="Chart 169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9"/>
        </a:graphicData>
      </a:graphic>
    </xdr:graphicFrame>
    <xdr:clientData fLocksWithSheet="0"/>
  </xdr:oneCellAnchor>
  <xdr:oneCellAnchor>
    <xdr:from>
      <xdr:col>1</xdr:col>
      <xdr:colOff>142875</xdr:colOff>
      <xdr:row>411</xdr:row>
      <xdr:rowOff>28575</xdr:rowOff>
    </xdr:from>
    <xdr:ext cx="7458075" cy="3333750"/>
    <xdr:graphicFrame>
      <xdr:nvGraphicFramePr>
        <xdr:cNvPr id="2138048035" name="Chart 170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0"/>
        </a:graphicData>
      </a:graphic>
    </xdr:graphicFrame>
    <xdr:clientData fLocksWithSheet="0"/>
  </xdr:oneCellAnchor>
  <xdr:oneCellAnchor>
    <xdr:from>
      <xdr:col>1</xdr:col>
      <xdr:colOff>0</xdr:colOff>
      <xdr:row>432</xdr:row>
      <xdr:rowOff>0</xdr:rowOff>
    </xdr:from>
    <xdr:ext cx="7458075" cy="3333750"/>
    <xdr:graphicFrame>
      <xdr:nvGraphicFramePr>
        <xdr:cNvPr id="947338649" name="Chart 17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1"/>
        </a:graphicData>
      </a:graphic>
    </xdr:graphicFrame>
    <xdr:clientData fLocksWithSheet="0"/>
  </xdr:oneCellAnchor>
  <xdr:oneCellAnchor>
    <xdr:from>
      <xdr:col>1</xdr:col>
      <xdr:colOff>57150</xdr:colOff>
      <xdr:row>453</xdr:row>
      <xdr:rowOff>0</xdr:rowOff>
    </xdr:from>
    <xdr:ext cx="7458075" cy="3333750"/>
    <xdr:graphicFrame>
      <xdr:nvGraphicFramePr>
        <xdr:cNvPr id="794392740" name="Chart 17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2"/>
        </a:graphicData>
      </a:graphic>
    </xdr:graphicFrame>
    <xdr:clientData fLocksWithSheet="0"/>
  </xdr:oneCellAnchor>
  <xdr:oneCellAnchor>
    <xdr:from>
      <xdr:col>1</xdr:col>
      <xdr:colOff>47625</xdr:colOff>
      <xdr:row>473</xdr:row>
      <xdr:rowOff>180975</xdr:rowOff>
    </xdr:from>
    <xdr:ext cx="7458075" cy="3333750"/>
    <xdr:graphicFrame>
      <xdr:nvGraphicFramePr>
        <xdr:cNvPr id="1514368004" name="Chart 17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3"/>
        </a:graphicData>
      </a:graphic>
    </xdr:graphicFrame>
    <xdr:clientData fLocksWithSheet="0"/>
  </xdr:oneCellAnchor>
  <xdr:oneCellAnchor>
    <xdr:from>
      <xdr:col>1</xdr:col>
      <xdr:colOff>28575</xdr:colOff>
      <xdr:row>495</xdr:row>
      <xdr:rowOff>57150</xdr:rowOff>
    </xdr:from>
    <xdr:ext cx="7458075" cy="3333750"/>
    <xdr:graphicFrame>
      <xdr:nvGraphicFramePr>
        <xdr:cNvPr id="1701481270" name="Chart 17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4"/>
        </a:graphicData>
      </a:graphic>
    </xdr:graphicFrame>
    <xdr:clientData fLocksWithSheet="0"/>
  </xdr:oneCellAnchor>
  <xdr:oneCellAnchor>
    <xdr:from>
      <xdr:col>1</xdr:col>
      <xdr:colOff>447675</xdr:colOff>
      <xdr:row>518</xdr:row>
      <xdr:rowOff>47625</xdr:rowOff>
    </xdr:from>
    <xdr:ext cx="7458075" cy="3333750"/>
    <xdr:graphicFrame>
      <xdr:nvGraphicFramePr>
        <xdr:cNvPr id="1288417025" name="Chart 175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5"/>
        </a:graphicData>
      </a:graphic>
    </xdr:graphicFrame>
    <xdr:clientData fLocksWithSheet="0"/>
  </xdr:oneCellAnchor>
  <xdr:oneCellAnchor>
    <xdr:from>
      <xdr:col>1</xdr:col>
      <xdr:colOff>552450</xdr:colOff>
      <xdr:row>540</xdr:row>
      <xdr:rowOff>9525</xdr:rowOff>
    </xdr:from>
    <xdr:ext cx="7458075" cy="3333750"/>
    <xdr:graphicFrame>
      <xdr:nvGraphicFramePr>
        <xdr:cNvPr id="1898761139" name="Chart 176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6"/>
        </a:graphicData>
      </a:graphic>
    </xdr:graphicFrame>
    <xdr:clientData fLocksWithSheet="0"/>
  </xdr:oneCellAnchor>
  <xdr:oneCellAnchor>
    <xdr:from>
      <xdr:col>1</xdr:col>
      <xdr:colOff>523875</xdr:colOff>
      <xdr:row>561</xdr:row>
      <xdr:rowOff>28575</xdr:rowOff>
    </xdr:from>
    <xdr:ext cx="7458075" cy="3333750"/>
    <xdr:graphicFrame>
      <xdr:nvGraphicFramePr>
        <xdr:cNvPr id="288293532" name="Chart 177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7"/>
        </a:graphicData>
      </a:graphic>
    </xdr:graphicFrame>
    <xdr:clientData fLocksWithSheet="0"/>
  </xdr:oneCellAnchor>
  <xdr:oneCellAnchor>
    <xdr:from>
      <xdr:col>1</xdr:col>
      <xdr:colOff>142875</xdr:colOff>
      <xdr:row>583</xdr:row>
      <xdr:rowOff>28575</xdr:rowOff>
    </xdr:from>
    <xdr:ext cx="7458075" cy="3333750"/>
    <xdr:graphicFrame>
      <xdr:nvGraphicFramePr>
        <xdr:cNvPr id="1495781475" name="Chart 178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8"/>
        </a:graphicData>
      </a:graphic>
    </xdr:graphicFrame>
    <xdr:clientData fLocksWithSheet="0"/>
  </xdr:oneCellAnchor>
  <xdr:oneCellAnchor>
    <xdr:from>
      <xdr:col>1</xdr:col>
      <xdr:colOff>28575</xdr:colOff>
      <xdr:row>604</xdr:row>
      <xdr:rowOff>9525</xdr:rowOff>
    </xdr:from>
    <xdr:ext cx="7458075" cy="3333750"/>
    <xdr:graphicFrame>
      <xdr:nvGraphicFramePr>
        <xdr:cNvPr id="1202188572" name="Chart 179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9"/>
        </a:graphicData>
      </a:graphic>
    </xdr:graphicFrame>
    <xdr:clientData fLocksWithSheet="0"/>
  </xdr:oneCellAnchor>
  <xdr:oneCellAnchor>
    <xdr:from>
      <xdr:col>1</xdr:col>
      <xdr:colOff>57150</xdr:colOff>
      <xdr:row>625</xdr:row>
      <xdr:rowOff>0</xdr:rowOff>
    </xdr:from>
    <xdr:ext cx="7458075" cy="3333750"/>
    <xdr:graphicFrame>
      <xdr:nvGraphicFramePr>
        <xdr:cNvPr id="365001457" name="Chart 180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0"/>
        </a:graphicData>
      </a:graphic>
    </xdr:graphicFrame>
    <xdr:clientData fLocksWithSheet="0"/>
  </xdr:oneCellAnchor>
  <xdr:oneCellAnchor>
    <xdr:from>
      <xdr:col>1</xdr:col>
      <xdr:colOff>47625</xdr:colOff>
      <xdr:row>645</xdr:row>
      <xdr:rowOff>180975</xdr:rowOff>
    </xdr:from>
    <xdr:ext cx="7458075" cy="3333750"/>
    <xdr:graphicFrame>
      <xdr:nvGraphicFramePr>
        <xdr:cNvPr id="1173200787" name="Chart 18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1"/>
        </a:graphicData>
      </a:graphic>
    </xdr:graphicFrame>
    <xdr:clientData fLocksWithSheet="0"/>
  </xdr:oneCellAnchor>
  <xdr:oneCellAnchor>
    <xdr:from>
      <xdr:col>1</xdr:col>
      <xdr:colOff>28575</xdr:colOff>
      <xdr:row>667</xdr:row>
      <xdr:rowOff>57150</xdr:rowOff>
    </xdr:from>
    <xdr:ext cx="7458075" cy="3333750"/>
    <xdr:graphicFrame>
      <xdr:nvGraphicFramePr>
        <xdr:cNvPr id="1295809973" name="Chart 18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2"/>
        </a:graphicData>
      </a:graphic>
    </xdr:graphicFrame>
    <xdr:clientData fLocksWithSheet="0"/>
  </xdr:oneCellAnchor>
  <xdr:oneCellAnchor>
    <xdr:from>
      <xdr:col>1</xdr:col>
      <xdr:colOff>447675</xdr:colOff>
      <xdr:row>690</xdr:row>
      <xdr:rowOff>47625</xdr:rowOff>
    </xdr:from>
    <xdr:ext cx="7458075" cy="3333750"/>
    <xdr:graphicFrame>
      <xdr:nvGraphicFramePr>
        <xdr:cNvPr id="1838023451" name="Chart 18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3"/>
        </a:graphicData>
      </a:graphic>
    </xdr:graphicFrame>
    <xdr:clientData fLocksWithSheet="0"/>
  </xdr:oneCellAnchor>
  <xdr:oneCellAnchor>
    <xdr:from>
      <xdr:col>1</xdr:col>
      <xdr:colOff>552450</xdr:colOff>
      <xdr:row>712</xdr:row>
      <xdr:rowOff>9525</xdr:rowOff>
    </xdr:from>
    <xdr:ext cx="7458075" cy="3333750"/>
    <xdr:graphicFrame>
      <xdr:nvGraphicFramePr>
        <xdr:cNvPr id="76782840" name="Chart 18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4"/>
        </a:graphicData>
      </a:graphic>
    </xdr:graphicFrame>
    <xdr:clientData fLocksWithSheet="0"/>
  </xdr:oneCellAnchor>
  <xdr:oneCellAnchor>
    <xdr:from>
      <xdr:col>1</xdr:col>
      <xdr:colOff>523875</xdr:colOff>
      <xdr:row>733</xdr:row>
      <xdr:rowOff>28575</xdr:rowOff>
    </xdr:from>
    <xdr:ext cx="7458075" cy="3333750"/>
    <xdr:graphicFrame>
      <xdr:nvGraphicFramePr>
        <xdr:cNvPr id="1814383385" name="Chart 185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5"/>
        </a:graphicData>
      </a:graphic>
    </xdr:graphicFrame>
    <xdr:clientData fLocksWithSheet="0"/>
  </xdr:oneCellAnchor>
  <xdr:oneCellAnchor>
    <xdr:from>
      <xdr:col>1</xdr:col>
      <xdr:colOff>142875</xdr:colOff>
      <xdr:row>755</xdr:row>
      <xdr:rowOff>28575</xdr:rowOff>
    </xdr:from>
    <xdr:ext cx="7458075" cy="3333750"/>
    <xdr:graphicFrame>
      <xdr:nvGraphicFramePr>
        <xdr:cNvPr id="471713222" name="Chart 186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6"/>
        </a:graphicData>
      </a:graphic>
    </xdr:graphicFrame>
    <xdr:clientData fLocksWithSheet="0"/>
  </xdr:oneCellAnchor>
  <xdr:oneCellAnchor>
    <xdr:from>
      <xdr:col>1</xdr:col>
      <xdr:colOff>0</xdr:colOff>
      <xdr:row>776</xdr:row>
      <xdr:rowOff>0</xdr:rowOff>
    </xdr:from>
    <xdr:ext cx="7458075" cy="3333750"/>
    <xdr:graphicFrame>
      <xdr:nvGraphicFramePr>
        <xdr:cNvPr id="88943345" name="Chart 187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7"/>
        </a:graphicData>
      </a:graphic>
    </xdr:graphicFrame>
    <xdr:clientData fLocksWithSheet="0"/>
  </xdr:oneCellAnchor>
  <xdr:oneCellAnchor>
    <xdr:from>
      <xdr:col>1</xdr:col>
      <xdr:colOff>57150</xdr:colOff>
      <xdr:row>797</xdr:row>
      <xdr:rowOff>0</xdr:rowOff>
    </xdr:from>
    <xdr:ext cx="7458075" cy="3333750"/>
    <xdr:graphicFrame>
      <xdr:nvGraphicFramePr>
        <xdr:cNvPr id="1934537672" name="Chart 188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8"/>
        </a:graphicData>
      </a:graphic>
    </xdr:graphicFrame>
    <xdr:clientData fLocksWithSheet="0"/>
  </xdr:oneCellAnchor>
  <xdr:oneCellAnchor>
    <xdr:from>
      <xdr:col>1</xdr:col>
      <xdr:colOff>47625</xdr:colOff>
      <xdr:row>817</xdr:row>
      <xdr:rowOff>180975</xdr:rowOff>
    </xdr:from>
    <xdr:ext cx="7458075" cy="3333750"/>
    <xdr:graphicFrame>
      <xdr:nvGraphicFramePr>
        <xdr:cNvPr id="1625246568" name="Chart 189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9"/>
        </a:graphicData>
      </a:graphic>
    </xdr:graphicFrame>
    <xdr:clientData fLocksWithSheet="0"/>
  </xdr:oneCellAnchor>
  <xdr:oneCellAnchor>
    <xdr:from>
      <xdr:col>1</xdr:col>
      <xdr:colOff>28575</xdr:colOff>
      <xdr:row>839</xdr:row>
      <xdr:rowOff>57150</xdr:rowOff>
    </xdr:from>
    <xdr:ext cx="7458075" cy="3333750"/>
    <xdr:graphicFrame>
      <xdr:nvGraphicFramePr>
        <xdr:cNvPr id="1311342869" name="Chart 190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40"/>
        </a:graphicData>
      </a:graphic>
    </xdr:graphicFrame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0</xdr:row>
      <xdr:rowOff>0</xdr:rowOff>
    </xdr:from>
    <xdr:ext cx="2581275" cy="10287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447675</xdr:colOff>
      <xdr:row>3</xdr:row>
      <xdr:rowOff>47625</xdr:rowOff>
    </xdr:from>
    <xdr:ext cx="7458075" cy="3333750"/>
    <xdr:graphicFrame>
      <xdr:nvGraphicFramePr>
        <xdr:cNvPr id="615913911" name="Chart 19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</xdr:col>
      <xdr:colOff>552450</xdr:colOff>
      <xdr:row>25</xdr:row>
      <xdr:rowOff>9525</xdr:rowOff>
    </xdr:from>
    <xdr:ext cx="7458075" cy="3333750"/>
    <xdr:graphicFrame>
      <xdr:nvGraphicFramePr>
        <xdr:cNvPr id="1143043448" name="Chart 19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1</xdr:col>
      <xdr:colOff>523875</xdr:colOff>
      <xdr:row>46</xdr:row>
      <xdr:rowOff>28575</xdr:rowOff>
    </xdr:from>
    <xdr:ext cx="7458075" cy="3333750"/>
    <xdr:graphicFrame>
      <xdr:nvGraphicFramePr>
        <xdr:cNvPr id="245378378" name="Chart 19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  <xdr:oneCellAnchor>
    <xdr:from>
      <xdr:col>1</xdr:col>
      <xdr:colOff>142875</xdr:colOff>
      <xdr:row>68</xdr:row>
      <xdr:rowOff>28575</xdr:rowOff>
    </xdr:from>
    <xdr:ext cx="7458075" cy="3333750"/>
    <xdr:graphicFrame>
      <xdr:nvGraphicFramePr>
        <xdr:cNvPr id="1933016436" name="Chart 19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4"/>
        </a:graphicData>
      </a:graphic>
    </xdr:graphicFrame>
    <xdr:clientData fLocksWithSheet="0"/>
  </xdr:oneCellAnchor>
  <xdr:oneCellAnchor>
    <xdr:from>
      <xdr:col>1</xdr:col>
      <xdr:colOff>0</xdr:colOff>
      <xdr:row>89</xdr:row>
      <xdr:rowOff>0</xdr:rowOff>
    </xdr:from>
    <xdr:ext cx="7458075" cy="3333750"/>
    <xdr:graphicFrame>
      <xdr:nvGraphicFramePr>
        <xdr:cNvPr id="1790301942" name="Chart 195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5"/>
        </a:graphicData>
      </a:graphic>
    </xdr:graphicFrame>
    <xdr:clientData fLocksWithSheet="0"/>
  </xdr:oneCellAnchor>
  <xdr:oneCellAnchor>
    <xdr:from>
      <xdr:col>1</xdr:col>
      <xdr:colOff>57150</xdr:colOff>
      <xdr:row>110</xdr:row>
      <xdr:rowOff>0</xdr:rowOff>
    </xdr:from>
    <xdr:ext cx="7458075" cy="3333750"/>
    <xdr:graphicFrame>
      <xdr:nvGraphicFramePr>
        <xdr:cNvPr id="1915364066" name="Chart 196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6"/>
        </a:graphicData>
      </a:graphic>
    </xdr:graphicFrame>
    <xdr:clientData fLocksWithSheet="0"/>
  </xdr:oneCellAnchor>
  <xdr:oneCellAnchor>
    <xdr:from>
      <xdr:col>1</xdr:col>
      <xdr:colOff>47625</xdr:colOff>
      <xdr:row>130</xdr:row>
      <xdr:rowOff>180975</xdr:rowOff>
    </xdr:from>
    <xdr:ext cx="7458075" cy="3333750"/>
    <xdr:graphicFrame>
      <xdr:nvGraphicFramePr>
        <xdr:cNvPr id="1961220122" name="Chart 197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7"/>
        </a:graphicData>
      </a:graphic>
    </xdr:graphicFrame>
    <xdr:clientData fLocksWithSheet="0"/>
  </xdr:oneCellAnchor>
  <xdr:oneCellAnchor>
    <xdr:from>
      <xdr:col>1</xdr:col>
      <xdr:colOff>28575</xdr:colOff>
      <xdr:row>152</xdr:row>
      <xdr:rowOff>57150</xdr:rowOff>
    </xdr:from>
    <xdr:ext cx="7458075" cy="3333750"/>
    <xdr:graphicFrame>
      <xdr:nvGraphicFramePr>
        <xdr:cNvPr id="512692128" name="Chart 198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8"/>
        </a:graphicData>
      </a:graphic>
    </xdr:graphicFrame>
    <xdr:clientData fLocksWithSheet="0"/>
  </xdr:oneCellAnchor>
  <xdr:oneCellAnchor>
    <xdr:from>
      <xdr:col>1</xdr:col>
      <xdr:colOff>447675</xdr:colOff>
      <xdr:row>175</xdr:row>
      <xdr:rowOff>47625</xdr:rowOff>
    </xdr:from>
    <xdr:ext cx="7458075" cy="3333750"/>
    <xdr:graphicFrame>
      <xdr:nvGraphicFramePr>
        <xdr:cNvPr id="1900076631" name="Chart 199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9"/>
        </a:graphicData>
      </a:graphic>
    </xdr:graphicFrame>
    <xdr:clientData fLocksWithSheet="0"/>
  </xdr:oneCellAnchor>
  <xdr:oneCellAnchor>
    <xdr:from>
      <xdr:col>1</xdr:col>
      <xdr:colOff>552450</xdr:colOff>
      <xdr:row>197</xdr:row>
      <xdr:rowOff>9525</xdr:rowOff>
    </xdr:from>
    <xdr:ext cx="7458075" cy="3333750"/>
    <xdr:graphicFrame>
      <xdr:nvGraphicFramePr>
        <xdr:cNvPr id="1593561707" name="Chart 200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0"/>
        </a:graphicData>
      </a:graphic>
    </xdr:graphicFrame>
    <xdr:clientData fLocksWithSheet="0"/>
  </xdr:oneCellAnchor>
  <xdr:oneCellAnchor>
    <xdr:from>
      <xdr:col>1</xdr:col>
      <xdr:colOff>523875</xdr:colOff>
      <xdr:row>218</xdr:row>
      <xdr:rowOff>28575</xdr:rowOff>
    </xdr:from>
    <xdr:ext cx="7458075" cy="3333750"/>
    <xdr:graphicFrame>
      <xdr:nvGraphicFramePr>
        <xdr:cNvPr id="1023340365" name="Chart 20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1"/>
        </a:graphicData>
      </a:graphic>
    </xdr:graphicFrame>
    <xdr:clientData fLocksWithSheet="0"/>
  </xdr:oneCellAnchor>
  <xdr:oneCellAnchor>
    <xdr:from>
      <xdr:col>1</xdr:col>
      <xdr:colOff>142875</xdr:colOff>
      <xdr:row>240</xdr:row>
      <xdr:rowOff>28575</xdr:rowOff>
    </xdr:from>
    <xdr:ext cx="7458075" cy="3333750"/>
    <xdr:graphicFrame>
      <xdr:nvGraphicFramePr>
        <xdr:cNvPr id="1983055278" name="Chart 20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2"/>
        </a:graphicData>
      </a:graphic>
    </xdr:graphicFrame>
    <xdr:clientData fLocksWithSheet="0"/>
  </xdr:oneCellAnchor>
  <xdr:oneCellAnchor>
    <xdr:from>
      <xdr:col>1</xdr:col>
      <xdr:colOff>0</xdr:colOff>
      <xdr:row>261</xdr:row>
      <xdr:rowOff>0</xdr:rowOff>
    </xdr:from>
    <xdr:ext cx="7458075" cy="3333750"/>
    <xdr:graphicFrame>
      <xdr:nvGraphicFramePr>
        <xdr:cNvPr id="121746286" name="Chart 20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3"/>
        </a:graphicData>
      </a:graphic>
    </xdr:graphicFrame>
    <xdr:clientData fLocksWithSheet="0"/>
  </xdr:oneCellAnchor>
  <xdr:oneCellAnchor>
    <xdr:from>
      <xdr:col>1</xdr:col>
      <xdr:colOff>66675</xdr:colOff>
      <xdr:row>282</xdr:row>
      <xdr:rowOff>28575</xdr:rowOff>
    </xdr:from>
    <xdr:ext cx="7458075" cy="3333750"/>
    <xdr:graphicFrame>
      <xdr:nvGraphicFramePr>
        <xdr:cNvPr id="1602580005" name="Chart 20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4"/>
        </a:graphicData>
      </a:graphic>
    </xdr:graphicFrame>
    <xdr:clientData fLocksWithSheet="0"/>
  </xdr:oneCellAnchor>
  <xdr:oneCellAnchor>
    <xdr:from>
      <xdr:col>1</xdr:col>
      <xdr:colOff>47625</xdr:colOff>
      <xdr:row>302</xdr:row>
      <xdr:rowOff>180975</xdr:rowOff>
    </xdr:from>
    <xdr:ext cx="7458075" cy="3333750"/>
    <xdr:graphicFrame>
      <xdr:nvGraphicFramePr>
        <xdr:cNvPr id="333314818" name="Chart 205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5"/>
        </a:graphicData>
      </a:graphic>
    </xdr:graphicFrame>
    <xdr:clientData fLocksWithSheet="0"/>
  </xdr:oneCellAnchor>
  <xdr:oneCellAnchor>
    <xdr:from>
      <xdr:col>1</xdr:col>
      <xdr:colOff>28575</xdr:colOff>
      <xdr:row>324</xdr:row>
      <xdr:rowOff>57150</xdr:rowOff>
    </xdr:from>
    <xdr:ext cx="7458075" cy="3333750"/>
    <xdr:graphicFrame>
      <xdr:nvGraphicFramePr>
        <xdr:cNvPr id="745143430" name="Chart 206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6"/>
        </a:graphicData>
      </a:graphic>
    </xdr:graphicFrame>
    <xdr:clientData fLocksWithSheet="0"/>
  </xdr:oneCellAnchor>
  <xdr:oneCellAnchor>
    <xdr:from>
      <xdr:col>1</xdr:col>
      <xdr:colOff>447675</xdr:colOff>
      <xdr:row>346</xdr:row>
      <xdr:rowOff>47625</xdr:rowOff>
    </xdr:from>
    <xdr:ext cx="7458075" cy="3333750"/>
    <xdr:graphicFrame>
      <xdr:nvGraphicFramePr>
        <xdr:cNvPr id="511866620" name="Chart 207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7"/>
        </a:graphicData>
      </a:graphic>
    </xdr:graphicFrame>
    <xdr:clientData fLocksWithSheet="0"/>
  </xdr:oneCellAnchor>
  <xdr:oneCellAnchor>
    <xdr:from>
      <xdr:col>1</xdr:col>
      <xdr:colOff>552450</xdr:colOff>
      <xdr:row>368</xdr:row>
      <xdr:rowOff>9525</xdr:rowOff>
    </xdr:from>
    <xdr:ext cx="7458075" cy="3333750"/>
    <xdr:graphicFrame>
      <xdr:nvGraphicFramePr>
        <xdr:cNvPr id="676608872" name="Chart 208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8"/>
        </a:graphicData>
      </a:graphic>
    </xdr:graphicFrame>
    <xdr:clientData fLocksWithSheet="0"/>
  </xdr:oneCellAnchor>
  <xdr:oneCellAnchor>
    <xdr:from>
      <xdr:col>1</xdr:col>
      <xdr:colOff>523875</xdr:colOff>
      <xdr:row>389</xdr:row>
      <xdr:rowOff>28575</xdr:rowOff>
    </xdr:from>
    <xdr:ext cx="7458075" cy="3333750"/>
    <xdr:graphicFrame>
      <xdr:nvGraphicFramePr>
        <xdr:cNvPr id="968310314" name="Chart 209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9"/>
        </a:graphicData>
      </a:graphic>
    </xdr:graphicFrame>
    <xdr:clientData fLocksWithSheet="0"/>
  </xdr:oneCellAnchor>
  <xdr:oneCellAnchor>
    <xdr:from>
      <xdr:col>1</xdr:col>
      <xdr:colOff>142875</xdr:colOff>
      <xdr:row>411</xdr:row>
      <xdr:rowOff>28575</xdr:rowOff>
    </xdr:from>
    <xdr:ext cx="7458075" cy="3333750"/>
    <xdr:graphicFrame>
      <xdr:nvGraphicFramePr>
        <xdr:cNvPr id="1551848298" name="Chart 210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0"/>
        </a:graphicData>
      </a:graphic>
    </xdr:graphicFrame>
    <xdr:clientData fLocksWithSheet="0"/>
  </xdr:oneCellAnchor>
  <xdr:oneCellAnchor>
    <xdr:from>
      <xdr:col>1</xdr:col>
      <xdr:colOff>0</xdr:colOff>
      <xdr:row>432</xdr:row>
      <xdr:rowOff>0</xdr:rowOff>
    </xdr:from>
    <xdr:ext cx="7458075" cy="3333750"/>
    <xdr:graphicFrame>
      <xdr:nvGraphicFramePr>
        <xdr:cNvPr id="319904836" name="Chart 21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1"/>
        </a:graphicData>
      </a:graphic>
    </xdr:graphicFrame>
    <xdr:clientData fLocksWithSheet="0"/>
  </xdr:oneCellAnchor>
  <xdr:oneCellAnchor>
    <xdr:from>
      <xdr:col>1</xdr:col>
      <xdr:colOff>57150</xdr:colOff>
      <xdr:row>453</xdr:row>
      <xdr:rowOff>0</xdr:rowOff>
    </xdr:from>
    <xdr:ext cx="7458075" cy="3333750"/>
    <xdr:graphicFrame>
      <xdr:nvGraphicFramePr>
        <xdr:cNvPr id="2052878782" name="Chart 21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2"/>
        </a:graphicData>
      </a:graphic>
    </xdr:graphicFrame>
    <xdr:clientData fLocksWithSheet="0"/>
  </xdr:oneCellAnchor>
  <xdr:oneCellAnchor>
    <xdr:from>
      <xdr:col>1</xdr:col>
      <xdr:colOff>47625</xdr:colOff>
      <xdr:row>473</xdr:row>
      <xdr:rowOff>180975</xdr:rowOff>
    </xdr:from>
    <xdr:ext cx="7458075" cy="3333750"/>
    <xdr:graphicFrame>
      <xdr:nvGraphicFramePr>
        <xdr:cNvPr id="1848590372" name="Chart 21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3"/>
        </a:graphicData>
      </a:graphic>
    </xdr:graphicFrame>
    <xdr:clientData fLocksWithSheet="0"/>
  </xdr:oneCellAnchor>
  <xdr:oneCellAnchor>
    <xdr:from>
      <xdr:col>1</xdr:col>
      <xdr:colOff>28575</xdr:colOff>
      <xdr:row>495</xdr:row>
      <xdr:rowOff>57150</xdr:rowOff>
    </xdr:from>
    <xdr:ext cx="7458075" cy="3333750"/>
    <xdr:graphicFrame>
      <xdr:nvGraphicFramePr>
        <xdr:cNvPr id="859174472" name="Chart 21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4"/>
        </a:graphicData>
      </a:graphic>
    </xdr:graphicFrame>
    <xdr:clientData fLocksWithSheet="0"/>
  </xdr:oneCellAnchor>
  <xdr:oneCellAnchor>
    <xdr:from>
      <xdr:col>1</xdr:col>
      <xdr:colOff>447675</xdr:colOff>
      <xdr:row>518</xdr:row>
      <xdr:rowOff>47625</xdr:rowOff>
    </xdr:from>
    <xdr:ext cx="7458075" cy="3333750"/>
    <xdr:graphicFrame>
      <xdr:nvGraphicFramePr>
        <xdr:cNvPr id="1984333581" name="Chart 215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5"/>
        </a:graphicData>
      </a:graphic>
    </xdr:graphicFrame>
    <xdr:clientData fLocksWithSheet="0"/>
  </xdr:oneCellAnchor>
  <xdr:oneCellAnchor>
    <xdr:from>
      <xdr:col>1</xdr:col>
      <xdr:colOff>552450</xdr:colOff>
      <xdr:row>540</xdr:row>
      <xdr:rowOff>9525</xdr:rowOff>
    </xdr:from>
    <xdr:ext cx="7458075" cy="3333750"/>
    <xdr:graphicFrame>
      <xdr:nvGraphicFramePr>
        <xdr:cNvPr id="453343749" name="Chart 216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6"/>
        </a:graphicData>
      </a:graphic>
    </xdr:graphicFrame>
    <xdr:clientData fLocksWithSheet="0"/>
  </xdr:oneCellAnchor>
  <xdr:oneCellAnchor>
    <xdr:from>
      <xdr:col>1</xdr:col>
      <xdr:colOff>523875</xdr:colOff>
      <xdr:row>561</xdr:row>
      <xdr:rowOff>28575</xdr:rowOff>
    </xdr:from>
    <xdr:ext cx="7458075" cy="3333750"/>
    <xdr:graphicFrame>
      <xdr:nvGraphicFramePr>
        <xdr:cNvPr id="1608072631" name="Chart 217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7"/>
        </a:graphicData>
      </a:graphic>
    </xdr:graphicFrame>
    <xdr:clientData fLocksWithSheet="0"/>
  </xdr:oneCellAnchor>
  <xdr:oneCellAnchor>
    <xdr:from>
      <xdr:col>1</xdr:col>
      <xdr:colOff>142875</xdr:colOff>
      <xdr:row>583</xdr:row>
      <xdr:rowOff>28575</xdr:rowOff>
    </xdr:from>
    <xdr:ext cx="7458075" cy="3333750"/>
    <xdr:graphicFrame>
      <xdr:nvGraphicFramePr>
        <xdr:cNvPr id="303124779" name="Chart 218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8"/>
        </a:graphicData>
      </a:graphic>
    </xdr:graphicFrame>
    <xdr:clientData fLocksWithSheet="0"/>
  </xdr:oneCellAnchor>
  <xdr:oneCellAnchor>
    <xdr:from>
      <xdr:col>1</xdr:col>
      <xdr:colOff>28575</xdr:colOff>
      <xdr:row>604</xdr:row>
      <xdr:rowOff>9525</xdr:rowOff>
    </xdr:from>
    <xdr:ext cx="7458075" cy="3333750"/>
    <xdr:graphicFrame>
      <xdr:nvGraphicFramePr>
        <xdr:cNvPr id="422596591" name="Chart 219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9"/>
        </a:graphicData>
      </a:graphic>
    </xdr:graphicFrame>
    <xdr:clientData fLocksWithSheet="0"/>
  </xdr:oneCellAnchor>
  <xdr:oneCellAnchor>
    <xdr:from>
      <xdr:col>1</xdr:col>
      <xdr:colOff>57150</xdr:colOff>
      <xdr:row>625</xdr:row>
      <xdr:rowOff>0</xdr:rowOff>
    </xdr:from>
    <xdr:ext cx="7458075" cy="3333750"/>
    <xdr:graphicFrame>
      <xdr:nvGraphicFramePr>
        <xdr:cNvPr id="1296488112" name="Chart 220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0"/>
        </a:graphicData>
      </a:graphic>
    </xdr:graphicFrame>
    <xdr:clientData fLocksWithSheet="0"/>
  </xdr:oneCellAnchor>
  <xdr:oneCellAnchor>
    <xdr:from>
      <xdr:col>1</xdr:col>
      <xdr:colOff>47625</xdr:colOff>
      <xdr:row>645</xdr:row>
      <xdr:rowOff>180975</xdr:rowOff>
    </xdr:from>
    <xdr:ext cx="7458075" cy="3333750"/>
    <xdr:graphicFrame>
      <xdr:nvGraphicFramePr>
        <xdr:cNvPr id="840598233" name="Chart 22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1"/>
        </a:graphicData>
      </a:graphic>
    </xdr:graphicFrame>
    <xdr:clientData fLocksWithSheet="0"/>
  </xdr:oneCellAnchor>
  <xdr:oneCellAnchor>
    <xdr:from>
      <xdr:col>1</xdr:col>
      <xdr:colOff>28575</xdr:colOff>
      <xdr:row>667</xdr:row>
      <xdr:rowOff>57150</xdr:rowOff>
    </xdr:from>
    <xdr:ext cx="7458075" cy="3333750"/>
    <xdr:graphicFrame>
      <xdr:nvGraphicFramePr>
        <xdr:cNvPr id="1393650589" name="Chart 22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2"/>
        </a:graphicData>
      </a:graphic>
    </xdr:graphicFrame>
    <xdr:clientData fLocksWithSheet="0"/>
  </xdr:oneCellAnchor>
  <xdr:oneCellAnchor>
    <xdr:from>
      <xdr:col>1</xdr:col>
      <xdr:colOff>447675</xdr:colOff>
      <xdr:row>690</xdr:row>
      <xdr:rowOff>47625</xdr:rowOff>
    </xdr:from>
    <xdr:ext cx="7458075" cy="3333750"/>
    <xdr:graphicFrame>
      <xdr:nvGraphicFramePr>
        <xdr:cNvPr id="1707799098" name="Chart 22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3"/>
        </a:graphicData>
      </a:graphic>
    </xdr:graphicFrame>
    <xdr:clientData fLocksWithSheet="0"/>
  </xdr:oneCellAnchor>
  <xdr:oneCellAnchor>
    <xdr:from>
      <xdr:col>1</xdr:col>
      <xdr:colOff>552450</xdr:colOff>
      <xdr:row>712</xdr:row>
      <xdr:rowOff>9525</xdr:rowOff>
    </xdr:from>
    <xdr:ext cx="7458075" cy="3333750"/>
    <xdr:graphicFrame>
      <xdr:nvGraphicFramePr>
        <xdr:cNvPr id="239251747" name="Chart 22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4"/>
        </a:graphicData>
      </a:graphic>
    </xdr:graphicFrame>
    <xdr:clientData fLocksWithSheet="0"/>
  </xdr:oneCellAnchor>
  <xdr:oneCellAnchor>
    <xdr:from>
      <xdr:col>1</xdr:col>
      <xdr:colOff>523875</xdr:colOff>
      <xdr:row>733</xdr:row>
      <xdr:rowOff>28575</xdr:rowOff>
    </xdr:from>
    <xdr:ext cx="7458075" cy="3333750"/>
    <xdr:graphicFrame>
      <xdr:nvGraphicFramePr>
        <xdr:cNvPr id="438807372" name="Chart 225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5"/>
        </a:graphicData>
      </a:graphic>
    </xdr:graphicFrame>
    <xdr:clientData fLocksWithSheet="0"/>
  </xdr:oneCellAnchor>
  <xdr:oneCellAnchor>
    <xdr:from>
      <xdr:col>1</xdr:col>
      <xdr:colOff>142875</xdr:colOff>
      <xdr:row>755</xdr:row>
      <xdr:rowOff>28575</xdr:rowOff>
    </xdr:from>
    <xdr:ext cx="7458075" cy="3333750"/>
    <xdr:graphicFrame>
      <xdr:nvGraphicFramePr>
        <xdr:cNvPr id="153037713" name="Chart 226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6"/>
        </a:graphicData>
      </a:graphic>
    </xdr:graphicFrame>
    <xdr:clientData fLocksWithSheet="0"/>
  </xdr:oneCellAnchor>
  <xdr:oneCellAnchor>
    <xdr:from>
      <xdr:col>1</xdr:col>
      <xdr:colOff>0</xdr:colOff>
      <xdr:row>776</xdr:row>
      <xdr:rowOff>0</xdr:rowOff>
    </xdr:from>
    <xdr:ext cx="7458075" cy="3333750"/>
    <xdr:graphicFrame>
      <xdr:nvGraphicFramePr>
        <xdr:cNvPr id="1040752782" name="Chart 227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7"/>
        </a:graphicData>
      </a:graphic>
    </xdr:graphicFrame>
    <xdr:clientData fLocksWithSheet="0"/>
  </xdr:oneCellAnchor>
  <xdr:oneCellAnchor>
    <xdr:from>
      <xdr:col>1</xdr:col>
      <xdr:colOff>57150</xdr:colOff>
      <xdr:row>797</xdr:row>
      <xdr:rowOff>0</xdr:rowOff>
    </xdr:from>
    <xdr:ext cx="7458075" cy="3333750"/>
    <xdr:graphicFrame>
      <xdr:nvGraphicFramePr>
        <xdr:cNvPr id="1483412230" name="Chart 228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8"/>
        </a:graphicData>
      </a:graphic>
    </xdr:graphicFrame>
    <xdr:clientData fLocksWithSheet="0"/>
  </xdr:oneCellAnchor>
  <xdr:oneCellAnchor>
    <xdr:from>
      <xdr:col>1</xdr:col>
      <xdr:colOff>47625</xdr:colOff>
      <xdr:row>817</xdr:row>
      <xdr:rowOff>180975</xdr:rowOff>
    </xdr:from>
    <xdr:ext cx="7458075" cy="3333750"/>
    <xdr:graphicFrame>
      <xdr:nvGraphicFramePr>
        <xdr:cNvPr id="359713947" name="Chart 229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9"/>
        </a:graphicData>
      </a:graphic>
    </xdr:graphicFrame>
    <xdr:clientData fLocksWithSheet="0"/>
  </xdr:oneCellAnchor>
  <xdr:oneCellAnchor>
    <xdr:from>
      <xdr:col>1</xdr:col>
      <xdr:colOff>28575</xdr:colOff>
      <xdr:row>839</xdr:row>
      <xdr:rowOff>57150</xdr:rowOff>
    </xdr:from>
    <xdr:ext cx="7458075" cy="3333750"/>
    <xdr:graphicFrame>
      <xdr:nvGraphicFramePr>
        <xdr:cNvPr id="67486059" name="Chart 230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40"/>
        </a:graphicData>
      </a:graphic>
    </xdr:graphicFrame>
    <xdr:clientData fLocksWithSheet="0"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0</xdr:row>
      <xdr:rowOff>0</xdr:rowOff>
    </xdr:from>
    <xdr:ext cx="2581275" cy="10287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447675</xdr:colOff>
      <xdr:row>3</xdr:row>
      <xdr:rowOff>47625</xdr:rowOff>
    </xdr:from>
    <xdr:ext cx="7458075" cy="3333750"/>
    <xdr:graphicFrame>
      <xdr:nvGraphicFramePr>
        <xdr:cNvPr id="618578916" name="Chart 23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</xdr:col>
      <xdr:colOff>552450</xdr:colOff>
      <xdr:row>25</xdr:row>
      <xdr:rowOff>9525</xdr:rowOff>
    </xdr:from>
    <xdr:ext cx="7458075" cy="3333750"/>
    <xdr:graphicFrame>
      <xdr:nvGraphicFramePr>
        <xdr:cNvPr id="1366394426" name="Chart 23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1</xdr:col>
      <xdr:colOff>523875</xdr:colOff>
      <xdr:row>46</xdr:row>
      <xdr:rowOff>28575</xdr:rowOff>
    </xdr:from>
    <xdr:ext cx="7458075" cy="3333750"/>
    <xdr:graphicFrame>
      <xdr:nvGraphicFramePr>
        <xdr:cNvPr id="2104900202" name="Chart 23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  <xdr:oneCellAnchor>
    <xdr:from>
      <xdr:col>1</xdr:col>
      <xdr:colOff>142875</xdr:colOff>
      <xdr:row>68</xdr:row>
      <xdr:rowOff>28575</xdr:rowOff>
    </xdr:from>
    <xdr:ext cx="7458075" cy="3333750"/>
    <xdr:graphicFrame>
      <xdr:nvGraphicFramePr>
        <xdr:cNvPr id="950999971" name="Chart 23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4"/>
        </a:graphicData>
      </a:graphic>
    </xdr:graphicFrame>
    <xdr:clientData fLocksWithSheet="0"/>
  </xdr:oneCellAnchor>
  <xdr:oneCellAnchor>
    <xdr:from>
      <xdr:col>1</xdr:col>
      <xdr:colOff>0</xdr:colOff>
      <xdr:row>89</xdr:row>
      <xdr:rowOff>0</xdr:rowOff>
    </xdr:from>
    <xdr:ext cx="7458075" cy="3333750"/>
    <xdr:graphicFrame>
      <xdr:nvGraphicFramePr>
        <xdr:cNvPr id="1263194441" name="Chart 235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5"/>
        </a:graphicData>
      </a:graphic>
    </xdr:graphicFrame>
    <xdr:clientData fLocksWithSheet="0"/>
  </xdr:oneCellAnchor>
  <xdr:oneCellAnchor>
    <xdr:from>
      <xdr:col>1</xdr:col>
      <xdr:colOff>57150</xdr:colOff>
      <xdr:row>110</xdr:row>
      <xdr:rowOff>0</xdr:rowOff>
    </xdr:from>
    <xdr:ext cx="7458075" cy="3333750"/>
    <xdr:graphicFrame>
      <xdr:nvGraphicFramePr>
        <xdr:cNvPr id="108657638" name="Chart 236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6"/>
        </a:graphicData>
      </a:graphic>
    </xdr:graphicFrame>
    <xdr:clientData fLocksWithSheet="0"/>
  </xdr:oneCellAnchor>
  <xdr:oneCellAnchor>
    <xdr:from>
      <xdr:col>1</xdr:col>
      <xdr:colOff>47625</xdr:colOff>
      <xdr:row>130</xdr:row>
      <xdr:rowOff>180975</xdr:rowOff>
    </xdr:from>
    <xdr:ext cx="7458075" cy="3333750"/>
    <xdr:graphicFrame>
      <xdr:nvGraphicFramePr>
        <xdr:cNvPr id="657603596" name="Chart 237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7"/>
        </a:graphicData>
      </a:graphic>
    </xdr:graphicFrame>
    <xdr:clientData fLocksWithSheet="0"/>
  </xdr:oneCellAnchor>
  <xdr:oneCellAnchor>
    <xdr:from>
      <xdr:col>1</xdr:col>
      <xdr:colOff>28575</xdr:colOff>
      <xdr:row>152</xdr:row>
      <xdr:rowOff>57150</xdr:rowOff>
    </xdr:from>
    <xdr:ext cx="7458075" cy="3333750"/>
    <xdr:graphicFrame>
      <xdr:nvGraphicFramePr>
        <xdr:cNvPr id="364680241" name="Chart 238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8"/>
        </a:graphicData>
      </a:graphic>
    </xdr:graphicFrame>
    <xdr:clientData fLocksWithSheet="0"/>
  </xdr:oneCellAnchor>
  <xdr:oneCellAnchor>
    <xdr:from>
      <xdr:col>1</xdr:col>
      <xdr:colOff>447675</xdr:colOff>
      <xdr:row>175</xdr:row>
      <xdr:rowOff>47625</xdr:rowOff>
    </xdr:from>
    <xdr:ext cx="7458075" cy="3333750"/>
    <xdr:graphicFrame>
      <xdr:nvGraphicFramePr>
        <xdr:cNvPr id="1027456492" name="Chart 239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9"/>
        </a:graphicData>
      </a:graphic>
    </xdr:graphicFrame>
    <xdr:clientData fLocksWithSheet="0"/>
  </xdr:oneCellAnchor>
  <xdr:oneCellAnchor>
    <xdr:from>
      <xdr:col>1</xdr:col>
      <xdr:colOff>552450</xdr:colOff>
      <xdr:row>197</xdr:row>
      <xdr:rowOff>9525</xdr:rowOff>
    </xdr:from>
    <xdr:ext cx="7458075" cy="3333750"/>
    <xdr:graphicFrame>
      <xdr:nvGraphicFramePr>
        <xdr:cNvPr id="1151710929" name="Chart 240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0"/>
        </a:graphicData>
      </a:graphic>
    </xdr:graphicFrame>
    <xdr:clientData fLocksWithSheet="0"/>
  </xdr:oneCellAnchor>
  <xdr:oneCellAnchor>
    <xdr:from>
      <xdr:col>1</xdr:col>
      <xdr:colOff>523875</xdr:colOff>
      <xdr:row>218</xdr:row>
      <xdr:rowOff>28575</xdr:rowOff>
    </xdr:from>
    <xdr:ext cx="7458075" cy="3333750"/>
    <xdr:graphicFrame>
      <xdr:nvGraphicFramePr>
        <xdr:cNvPr id="1494935528" name="Chart 24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1"/>
        </a:graphicData>
      </a:graphic>
    </xdr:graphicFrame>
    <xdr:clientData fLocksWithSheet="0"/>
  </xdr:oneCellAnchor>
  <xdr:oneCellAnchor>
    <xdr:from>
      <xdr:col>1</xdr:col>
      <xdr:colOff>142875</xdr:colOff>
      <xdr:row>240</xdr:row>
      <xdr:rowOff>28575</xdr:rowOff>
    </xdr:from>
    <xdr:ext cx="7458075" cy="3333750"/>
    <xdr:graphicFrame>
      <xdr:nvGraphicFramePr>
        <xdr:cNvPr id="1468625660" name="Chart 24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2"/>
        </a:graphicData>
      </a:graphic>
    </xdr:graphicFrame>
    <xdr:clientData fLocksWithSheet="0"/>
  </xdr:oneCellAnchor>
  <xdr:oneCellAnchor>
    <xdr:from>
      <xdr:col>1</xdr:col>
      <xdr:colOff>0</xdr:colOff>
      <xdr:row>261</xdr:row>
      <xdr:rowOff>0</xdr:rowOff>
    </xdr:from>
    <xdr:ext cx="7458075" cy="3333750"/>
    <xdr:graphicFrame>
      <xdr:nvGraphicFramePr>
        <xdr:cNvPr id="1786337433" name="Chart 24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3"/>
        </a:graphicData>
      </a:graphic>
    </xdr:graphicFrame>
    <xdr:clientData fLocksWithSheet="0"/>
  </xdr:oneCellAnchor>
  <xdr:oneCellAnchor>
    <xdr:from>
      <xdr:col>1</xdr:col>
      <xdr:colOff>66675</xdr:colOff>
      <xdr:row>282</xdr:row>
      <xdr:rowOff>28575</xdr:rowOff>
    </xdr:from>
    <xdr:ext cx="7458075" cy="3333750"/>
    <xdr:graphicFrame>
      <xdr:nvGraphicFramePr>
        <xdr:cNvPr id="64318938" name="Chart 24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4"/>
        </a:graphicData>
      </a:graphic>
    </xdr:graphicFrame>
    <xdr:clientData fLocksWithSheet="0"/>
  </xdr:oneCellAnchor>
  <xdr:oneCellAnchor>
    <xdr:from>
      <xdr:col>1</xdr:col>
      <xdr:colOff>47625</xdr:colOff>
      <xdr:row>302</xdr:row>
      <xdr:rowOff>180975</xdr:rowOff>
    </xdr:from>
    <xdr:ext cx="7458075" cy="3333750"/>
    <xdr:graphicFrame>
      <xdr:nvGraphicFramePr>
        <xdr:cNvPr id="1484842463" name="Chart 245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5"/>
        </a:graphicData>
      </a:graphic>
    </xdr:graphicFrame>
    <xdr:clientData fLocksWithSheet="0"/>
  </xdr:oneCellAnchor>
  <xdr:oneCellAnchor>
    <xdr:from>
      <xdr:col>1</xdr:col>
      <xdr:colOff>28575</xdr:colOff>
      <xdr:row>324</xdr:row>
      <xdr:rowOff>57150</xdr:rowOff>
    </xdr:from>
    <xdr:ext cx="7458075" cy="3333750"/>
    <xdr:graphicFrame>
      <xdr:nvGraphicFramePr>
        <xdr:cNvPr id="149632992" name="Chart 246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6"/>
        </a:graphicData>
      </a:graphic>
    </xdr:graphicFrame>
    <xdr:clientData fLocksWithSheet="0"/>
  </xdr:oneCellAnchor>
  <xdr:oneCellAnchor>
    <xdr:from>
      <xdr:col>1</xdr:col>
      <xdr:colOff>447675</xdr:colOff>
      <xdr:row>346</xdr:row>
      <xdr:rowOff>47625</xdr:rowOff>
    </xdr:from>
    <xdr:ext cx="7458075" cy="3333750"/>
    <xdr:graphicFrame>
      <xdr:nvGraphicFramePr>
        <xdr:cNvPr id="1617968078" name="Chart 247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7"/>
        </a:graphicData>
      </a:graphic>
    </xdr:graphicFrame>
    <xdr:clientData fLocksWithSheet="0"/>
  </xdr:oneCellAnchor>
  <xdr:oneCellAnchor>
    <xdr:from>
      <xdr:col>1</xdr:col>
      <xdr:colOff>552450</xdr:colOff>
      <xdr:row>368</xdr:row>
      <xdr:rowOff>9525</xdr:rowOff>
    </xdr:from>
    <xdr:ext cx="7458075" cy="3333750"/>
    <xdr:graphicFrame>
      <xdr:nvGraphicFramePr>
        <xdr:cNvPr id="757118886" name="Chart 248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8"/>
        </a:graphicData>
      </a:graphic>
    </xdr:graphicFrame>
    <xdr:clientData fLocksWithSheet="0"/>
  </xdr:oneCellAnchor>
  <xdr:oneCellAnchor>
    <xdr:from>
      <xdr:col>1</xdr:col>
      <xdr:colOff>523875</xdr:colOff>
      <xdr:row>389</xdr:row>
      <xdr:rowOff>28575</xdr:rowOff>
    </xdr:from>
    <xdr:ext cx="7458075" cy="3333750"/>
    <xdr:graphicFrame>
      <xdr:nvGraphicFramePr>
        <xdr:cNvPr id="548575439" name="Chart 249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9"/>
        </a:graphicData>
      </a:graphic>
    </xdr:graphicFrame>
    <xdr:clientData fLocksWithSheet="0"/>
  </xdr:oneCellAnchor>
  <xdr:oneCellAnchor>
    <xdr:from>
      <xdr:col>1</xdr:col>
      <xdr:colOff>142875</xdr:colOff>
      <xdr:row>411</xdr:row>
      <xdr:rowOff>28575</xdr:rowOff>
    </xdr:from>
    <xdr:ext cx="7458075" cy="3333750"/>
    <xdr:graphicFrame>
      <xdr:nvGraphicFramePr>
        <xdr:cNvPr id="449733382" name="Chart 250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0"/>
        </a:graphicData>
      </a:graphic>
    </xdr:graphicFrame>
    <xdr:clientData fLocksWithSheet="0"/>
  </xdr:oneCellAnchor>
  <xdr:oneCellAnchor>
    <xdr:from>
      <xdr:col>1</xdr:col>
      <xdr:colOff>0</xdr:colOff>
      <xdr:row>432</xdr:row>
      <xdr:rowOff>0</xdr:rowOff>
    </xdr:from>
    <xdr:ext cx="7458075" cy="3333750"/>
    <xdr:graphicFrame>
      <xdr:nvGraphicFramePr>
        <xdr:cNvPr id="1874588815" name="Chart 25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1"/>
        </a:graphicData>
      </a:graphic>
    </xdr:graphicFrame>
    <xdr:clientData fLocksWithSheet="0"/>
  </xdr:oneCellAnchor>
  <xdr:oneCellAnchor>
    <xdr:from>
      <xdr:col>1</xdr:col>
      <xdr:colOff>57150</xdr:colOff>
      <xdr:row>453</xdr:row>
      <xdr:rowOff>0</xdr:rowOff>
    </xdr:from>
    <xdr:ext cx="7458075" cy="3333750"/>
    <xdr:graphicFrame>
      <xdr:nvGraphicFramePr>
        <xdr:cNvPr id="1305781273" name="Chart 25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2"/>
        </a:graphicData>
      </a:graphic>
    </xdr:graphicFrame>
    <xdr:clientData fLocksWithSheet="0"/>
  </xdr:oneCellAnchor>
  <xdr:oneCellAnchor>
    <xdr:from>
      <xdr:col>1</xdr:col>
      <xdr:colOff>47625</xdr:colOff>
      <xdr:row>473</xdr:row>
      <xdr:rowOff>180975</xdr:rowOff>
    </xdr:from>
    <xdr:ext cx="7458075" cy="3333750"/>
    <xdr:graphicFrame>
      <xdr:nvGraphicFramePr>
        <xdr:cNvPr id="929396770" name="Chart 25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3"/>
        </a:graphicData>
      </a:graphic>
    </xdr:graphicFrame>
    <xdr:clientData fLocksWithSheet="0"/>
  </xdr:oneCellAnchor>
  <xdr:oneCellAnchor>
    <xdr:from>
      <xdr:col>1</xdr:col>
      <xdr:colOff>28575</xdr:colOff>
      <xdr:row>495</xdr:row>
      <xdr:rowOff>57150</xdr:rowOff>
    </xdr:from>
    <xdr:ext cx="7458075" cy="3333750"/>
    <xdr:graphicFrame>
      <xdr:nvGraphicFramePr>
        <xdr:cNvPr id="1493000210" name="Chart 25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4"/>
        </a:graphicData>
      </a:graphic>
    </xdr:graphicFrame>
    <xdr:clientData fLocksWithSheet="0"/>
  </xdr:oneCellAnchor>
  <xdr:oneCellAnchor>
    <xdr:from>
      <xdr:col>1</xdr:col>
      <xdr:colOff>447675</xdr:colOff>
      <xdr:row>518</xdr:row>
      <xdr:rowOff>47625</xdr:rowOff>
    </xdr:from>
    <xdr:ext cx="7458075" cy="3333750"/>
    <xdr:graphicFrame>
      <xdr:nvGraphicFramePr>
        <xdr:cNvPr id="1324929661" name="Chart 255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5"/>
        </a:graphicData>
      </a:graphic>
    </xdr:graphicFrame>
    <xdr:clientData fLocksWithSheet="0"/>
  </xdr:oneCellAnchor>
  <xdr:oneCellAnchor>
    <xdr:from>
      <xdr:col>1</xdr:col>
      <xdr:colOff>552450</xdr:colOff>
      <xdr:row>540</xdr:row>
      <xdr:rowOff>9525</xdr:rowOff>
    </xdr:from>
    <xdr:ext cx="7458075" cy="3333750"/>
    <xdr:graphicFrame>
      <xdr:nvGraphicFramePr>
        <xdr:cNvPr id="833895585" name="Chart 256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6"/>
        </a:graphicData>
      </a:graphic>
    </xdr:graphicFrame>
    <xdr:clientData fLocksWithSheet="0"/>
  </xdr:oneCellAnchor>
  <xdr:oneCellAnchor>
    <xdr:from>
      <xdr:col>1</xdr:col>
      <xdr:colOff>523875</xdr:colOff>
      <xdr:row>561</xdr:row>
      <xdr:rowOff>28575</xdr:rowOff>
    </xdr:from>
    <xdr:ext cx="7458075" cy="3333750"/>
    <xdr:graphicFrame>
      <xdr:nvGraphicFramePr>
        <xdr:cNvPr id="1849136256" name="Chart 257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7"/>
        </a:graphicData>
      </a:graphic>
    </xdr:graphicFrame>
    <xdr:clientData fLocksWithSheet="0"/>
  </xdr:oneCellAnchor>
  <xdr:oneCellAnchor>
    <xdr:from>
      <xdr:col>1</xdr:col>
      <xdr:colOff>142875</xdr:colOff>
      <xdr:row>583</xdr:row>
      <xdr:rowOff>28575</xdr:rowOff>
    </xdr:from>
    <xdr:ext cx="7458075" cy="3333750"/>
    <xdr:graphicFrame>
      <xdr:nvGraphicFramePr>
        <xdr:cNvPr id="257940660" name="Chart 258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8"/>
        </a:graphicData>
      </a:graphic>
    </xdr:graphicFrame>
    <xdr:clientData fLocksWithSheet="0"/>
  </xdr:oneCellAnchor>
  <xdr:oneCellAnchor>
    <xdr:from>
      <xdr:col>1</xdr:col>
      <xdr:colOff>28575</xdr:colOff>
      <xdr:row>604</xdr:row>
      <xdr:rowOff>9525</xdr:rowOff>
    </xdr:from>
    <xdr:ext cx="7458075" cy="3333750"/>
    <xdr:graphicFrame>
      <xdr:nvGraphicFramePr>
        <xdr:cNvPr id="1393843663" name="Chart 259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9"/>
        </a:graphicData>
      </a:graphic>
    </xdr:graphicFrame>
    <xdr:clientData fLocksWithSheet="0"/>
  </xdr:oneCellAnchor>
  <xdr:oneCellAnchor>
    <xdr:from>
      <xdr:col>1</xdr:col>
      <xdr:colOff>57150</xdr:colOff>
      <xdr:row>625</xdr:row>
      <xdr:rowOff>0</xdr:rowOff>
    </xdr:from>
    <xdr:ext cx="7458075" cy="3333750"/>
    <xdr:graphicFrame>
      <xdr:nvGraphicFramePr>
        <xdr:cNvPr id="1137700492" name="Chart 260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0"/>
        </a:graphicData>
      </a:graphic>
    </xdr:graphicFrame>
    <xdr:clientData fLocksWithSheet="0"/>
  </xdr:oneCellAnchor>
  <xdr:oneCellAnchor>
    <xdr:from>
      <xdr:col>1</xdr:col>
      <xdr:colOff>47625</xdr:colOff>
      <xdr:row>645</xdr:row>
      <xdr:rowOff>180975</xdr:rowOff>
    </xdr:from>
    <xdr:ext cx="7458075" cy="3333750"/>
    <xdr:graphicFrame>
      <xdr:nvGraphicFramePr>
        <xdr:cNvPr id="2099659361" name="Chart 26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1"/>
        </a:graphicData>
      </a:graphic>
    </xdr:graphicFrame>
    <xdr:clientData fLocksWithSheet="0"/>
  </xdr:oneCellAnchor>
  <xdr:oneCellAnchor>
    <xdr:from>
      <xdr:col>1</xdr:col>
      <xdr:colOff>28575</xdr:colOff>
      <xdr:row>667</xdr:row>
      <xdr:rowOff>57150</xdr:rowOff>
    </xdr:from>
    <xdr:ext cx="7458075" cy="3333750"/>
    <xdr:graphicFrame>
      <xdr:nvGraphicFramePr>
        <xdr:cNvPr id="1062700489" name="Chart 26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2"/>
        </a:graphicData>
      </a:graphic>
    </xdr:graphicFrame>
    <xdr:clientData fLocksWithSheet="0"/>
  </xdr:oneCellAnchor>
  <xdr:oneCellAnchor>
    <xdr:from>
      <xdr:col>1</xdr:col>
      <xdr:colOff>447675</xdr:colOff>
      <xdr:row>690</xdr:row>
      <xdr:rowOff>47625</xdr:rowOff>
    </xdr:from>
    <xdr:ext cx="7458075" cy="3333750"/>
    <xdr:graphicFrame>
      <xdr:nvGraphicFramePr>
        <xdr:cNvPr id="1773893551" name="Chart 26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3"/>
        </a:graphicData>
      </a:graphic>
    </xdr:graphicFrame>
    <xdr:clientData fLocksWithSheet="0"/>
  </xdr:oneCellAnchor>
  <xdr:oneCellAnchor>
    <xdr:from>
      <xdr:col>1</xdr:col>
      <xdr:colOff>552450</xdr:colOff>
      <xdr:row>712</xdr:row>
      <xdr:rowOff>9525</xdr:rowOff>
    </xdr:from>
    <xdr:ext cx="7458075" cy="3333750"/>
    <xdr:graphicFrame>
      <xdr:nvGraphicFramePr>
        <xdr:cNvPr id="1256774494" name="Chart 26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4"/>
        </a:graphicData>
      </a:graphic>
    </xdr:graphicFrame>
    <xdr:clientData fLocksWithSheet="0"/>
  </xdr:oneCellAnchor>
  <xdr:oneCellAnchor>
    <xdr:from>
      <xdr:col>1</xdr:col>
      <xdr:colOff>523875</xdr:colOff>
      <xdr:row>733</xdr:row>
      <xdr:rowOff>28575</xdr:rowOff>
    </xdr:from>
    <xdr:ext cx="7458075" cy="3333750"/>
    <xdr:graphicFrame>
      <xdr:nvGraphicFramePr>
        <xdr:cNvPr id="544664914" name="Chart 265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5"/>
        </a:graphicData>
      </a:graphic>
    </xdr:graphicFrame>
    <xdr:clientData fLocksWithSheet="0"/>
  </xdr:oneCellAnchor>
  <xdr:oneCellAnchor>
    <xdr:from>
      <xdr:col>1</xdr:col>
      <xdr:colOff>142875</xdr:colOff>
      <xdr:row>755</xdr:row>
      <xdr:rowOff>28575</xdr:rowOff>
    </xdr:from>
    <xdr:ext cx="7458075" cy="3333750"/>
    <xdr:graphicFrame>
      <xdr:nvGraphicFramePr>
        <xdr:cNvPr id="880749626" name="Chart 266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6"/>
        </a:graphicData>
      </a:graphic>
    </xdr:graphicFrame>
    <xdr:clientData fLocksWithSheet="0"/>
  </xdr:oneCellAnchor>
  <xdr:oneCellAnchor>
    <xdr:from>
      <xdr:col>1</xdr:col>
      <xdr:colOff>0</xdr:colOff>
      <xdr:row>776</xdr:row>
      <xdr:rowOff>0</xdr:rowOff>
    </xdr:from>
    <xdr:ext cx="7458075" cy="3333750"/>
    <xdr:graphicFrame>
      <xdr:nvGraphicFramePr>
        <xdr:cNvPr id="188031234" name="Chart 267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7"/>
        </a:graphicData>
      </a:graphic>
    </xdr:graphicFrame>
    <xdr:clientData fLocksWithSheet="0"/>
  </xdr:oneCellAnchor>
  <xdr:oneCellAnchor>
    <xdr:from>
      <xdr:col>1</xdr:col>
      <xdr:colOff>57150</xdr:colOff>
      <xdr:row>797</xdr:row>
      <xdr:rowOff>0</xdr:rowOff>
    </xdr:from>
    <xdr:ext cx="7458075" cy="3333750"/>
    <xdr:graphicFrame>
      <xdr:nvGraphicFramePr>
        <xdr:cNvPr id="1609896595" name="Chart 268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8"/>
        </a:graphicData>
      </a:graphic>
    </xdr:graphicFrame>
    <xdr:clientData fLocksWithSheet="0"/>
  </xdr:oneCellAnchor>
  <xdr:oneCellAnchor>
    <xdr:from>
      <xdr:col>1</xdr:col>
      <xdr:colOff>47625</xdr:colOff>
      <xdr:row>817</xdr:row>
      <xdr:rowOff>180975</xdr:rowOff>
    </xdr:from>
    <xdr:ext cx="7458075" cy="3333750"/>
    <xdr:graphicFrame>
      <xdr:nvGraphicFramePr>
        <xdr:cNvPr id="1462702934" name="Chart 269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9"/>
        </a:graphicData>
      </a:graphic>
    </xdr:graphicFrame>
    <xdr:clientData fLocksWithSheet="0"/>
  </xdr:oneCellAnchor>
  <xdr:oneCellAnchor>
    <xdr:from>
      <xdr:col>1</xdr:col>
      <xdr:colOff>28575</xdr:colOff>
      <xdr:row>839</xdr:row>
      <xdr:rowOff>57150</xdr:rowOff>
    </xdr:from>
    <xdr:ext cx="7458075" cy="3333750"/>
    <xdr:graphicFrame>
      <xdr:nvGraphicFramePr>
        <xdr:cNvPr id="196170333" name="Chart 270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40"/>
        </a:graphicData>
      </a:graphic>
    </xdr:graphicFrame>
    <xdr:clientData fLocksWithSheet="0"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447675</xdr:colOff>
      <xdr:row>3</xdr:row>
      <xdr:rowOff>47625</xdr:rowOff>
    </xdr:from>
    <xdr:ext cx="7458075" cy="3333750"/>
    <xdr:graphicFrame>
      <xdr:nvGraphicFramePr>
        <xdr:cNvPr id="1269319576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</xdr:col>
      <xdr:colOff>552450</xdr:colOff>
      <xdr:row>25</xdr:row>
      <xdr:rowOff>9525</xdr:rowOff>
    </xdr:from>
    <xdr:ext cx="7458075" cy="3333750"/>
    <xdr:graphicFrame>
      <xdr:nvGraphicFramePr>
        <xdr:cNvPr id="21609847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1</xdr:col>
      <xdr:colOff>523875</xdr:colOff>
      <xdr:row>46</xdr:row>
      <xdr:rowOff>28575</xdr:rowOff>
    </xdr:from>
    <xdr:ext cx="7458075" cy="3333750"/>
    <xdr:graphicFrame>
      <xdr:nvGraphicFramePr>
        <xdr:cNvPr id="2021908216" name="Chart 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  <xdr:oneCellAnchor>
    <xdr:from>
      <xdr:col>1</xdr:col>
      <xdr:colOff>142875</xdr:colOff>
      <xdr:row>68</xdr:row>
      <xdr:rowOff>28575</xdr:rowOff>
    </xdr:from>
    <xdr:ext cx="7458075" cy="3333750"/>
    <xdr:graphicFrame>
      <xdr:nvGraphicFramePr>
        <xdr:cNvPr id="1120188161" name="Chart 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4"/>
        </a:graphicData>
      </a:graphic>
    </xdr:graphicFrame>
    <xdr:clientData fLocksWithSheet="0"/>
  </xdr:oneCellAnchor>
  <xdr:oneCellAnchor>
    <xdr:from>
      <xdr:col>1</xdr:col>
      <xdr:colOff>0</xdr:colOff>
      <xdr:row>89</xdr:row>
      <xdr:rowOff>0</xdr:rowOff>
    </xdr:from>
    <xdr:ext cx="7458075" cy="3333750"/>
    <xdr:graphicFrame>
      <xdr:nvGraphicFramePr>
        <xdr:cNvPr id="717670805" name="Chart 5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5"/>
        </a:graphicData>
      </a:graphic>
    </xdr:graphicFrame>
    <xdr:clientData fLocksWithSheet="0"/>
  </xdr:oneCellAnchor>
  <xdr:oneCellAnchor>
    <xdr:from>
      <xdr:col>1</xdr:col>
      <xdr:colOff>57150</xdr:colOff>
      <xdr:row>110</xdr:row>
      <xdr:rowOff>0</xdr:rowOff>
    </xdr:from>
    <xdr:ext cx="7458075" cy="3333750"/>
    <xdr:graphicFrame>
      <xdr:nvGraphicFramePr>
        <xdr:cNvPr id="413875268" name="Chart 6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6"/>
        </a:graphicData>
      </a:graphic>
    </xdr:graphicFrame>
    <xdr:clientData fLocksWithSheet="0"/>
  </xdr:oneCellAnchor>
  <xdr:oneCellAnchor>
    <xdr:from>
      <xdr:col>1</xdr:col>
      <xdr:colOff>47625</xdr:colOff>
      <xdr:row>130</xdr:row>
      <xdr:rowOff>180975</xdr:rowOff>
    </xdr:from>
    <xdr:ext cx="7458075" cy="3333750"/>
    <xdr:graphicFrame>
      <xdr:nvGraphicFramePr>
        <xdr:cNvPr id="1539525661" name="Chart 7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7"/>
        </a:graphicData>
      </a:graphic>
    </xdr:graphicFrame>
    <xdr:clientData fLocksWithSheet="0"/>
  </xdr:oneCellAnchor>
  <xdr:oneCellAnchor>
    <xdr:from>
      <xdr:col>1</xdr:col>
      <xdr:colOff>28575</xdr:colOff>
      <xdr:row>152</xdr:row>
      <xdr:rowOff>57150</xdr:rowOff>
    </xdr:from>
    <xdr:ext cx="7458075" cy="3333750"/>
    <xdr:graphicFrame>
      <xdr:nvGraphicFramePr>
        <xdr:cNvPr id="888716826" name="Chart 8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8"/>
        </a:graphicData>
      </a:graphic>
    </xdr:graphicFrame>
    <xdr:clientData fLocksWithSheet="0"/>
  </xdr:oneCellAnchor>
  <xdr:oneCellAnchor>
    <xdr:from>
      <xdr:col>1</xdr:col>
      <xdr:colOff>447675</xdr:colOff>
      <xdr:row>175</xdr:row>
      <xdr:rowOff>47625</xdr:rowOff>
    </xdr:from>
    <xdr:ext cx="7458075" cy="3333750"/>
    <xdr:graphicFrame>
      <xdr:nvGraphicFramePr>
        <xdr:cNvPr id="171272005" name="Chart 9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9"/>
        </a:graphicData>
      </a:graphic>
    </xdr:graphicFrame>
    <xdr:clientData fLocksWithSheet="0"/>
  </xdr:oneCellAnchor>
  <xdr:oneCellAnchor>
    <xdr:from>
      <xdr:col>1</xdr:col>
      <xdr:colOff>552450</xdr:colOff>
      <xdr:row>197</xdr:row>
      <xdr:rowOff>9525</xdr:rowOff>
    </xdr:from>
    <xdr:ext cx="7458075" cy="3333750"/>
    <xdr:graphicFrame>
      <xdr:nvGraphicFramePr>
        <xdr:cNvPr id="2092644440" name="Chart 10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0"/>
        </a:graphicData>
      </a:graphic>
    </xdr:graphicFrame>
    <xdr:clientData fLocksWithSheet="0"/>
  </xdr:oneCellAnchor>
  <xdr:oneCellAnchor>
    <xdr:from>
      <xdr:col>1</xdr:col>
      <xdr:colOff>523875</xdr:colOff>
      <xdr:row>218</xdr:row>
      <xdr:rowOff>28575</xdr:rowOff>
    </xdr:from>
    <xdr:ext cx="7458075" cy="3333750"/>
    <xdr:graphicFrame>
      <xdr:nvGraphicFramePr>
        <xdr:cNvPr id="440256519" name="Chart 1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1"/>
        </a:graphicData>
      </a:graphic>
    </xdr:graphicFrame>
    <xdr:clientData fLocksWithSheet="0"/>
  </xdr:oneCellAnchor>
  <xdr:oneCellAnchor>
    <xdr:from>
      <xdr:col>1</xdr:col>
      <xdr:colOff>142875</xdr:colOff>
      <xdr:row>240</xdr:row>
      <xdr:rowOff>28575</xdr:rowOff>
    </xdr:from>
    <xdr:ext cx="7458075" cy="3333750"/>
    <xdr:graphicFrame>
      <xdr:nvGraphicFramePr>
        <xdr:cNvPr id="2025670036" name="Chart 1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2"/>
        </a:graphicData>
      </a:graphic>
    </xdr:graphicFrame>
    <xdr:clientData fLocksWithSheet="0"/>
  </xdr:oneCellAnchor>
  <xdr:oneCellAnchor>
    <xdr:from>
      <xdr:col>1</xdr:col>
      <xdr:colOff>0</xdr:colOff>
      <xdr:row>261</xdr:row>
      <xdr:rowOff>0</xdr:rowOff>
    </xdr:from>
    <xdr:ext cx="7458075" cy="3333750"/>
    <xdr:graphicFrame>
      <xdr:nvGraphicFramePr>
        <xdr:cNvPr id="1772777283" name="Chart 1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3"/>
        </a:graphicData>
      </a:graphic>
    </xdr:graphicFrame>
    <xdr:clientData fLocksWithSheet="0"/>
  </xdr:oneCellAnchor>
  <xdr:oneCellAnchor>
    <xdr:from>
      <xdr:col>1</xdr:col>
      <xdr:colOff>66675</xdr:colOff>
      <xdr:row>282</xdr:row>
      <xdr:rowOff>28575</xdr:rowOff>
    </xdr:from>
    <xdr:ext cx="7458075" cy="3333750"/>
    <xdr:graphicFrame>
      <xdr:nvGraphicFramePr>
        <xdr:cNvPr id="765941462" name="Chart 1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4"/>
        </a:graphicData>
      </a:graphic>
    </xdr:graphicFrame>
    <xdr:clientData fLocksWithSheet="0"/>
  </xdr:oneCellAnchor>
  <xdr:oneCellAnchor>
    <xdr:from>
      <xdr:col>1</xdr:col>
      <xdr:colOff>47625</xdr:colOff>
      <xdr:row>302</xdr:row>
      <xdr:rowOff>180975</xdr:rowOff>
    </xdr:from>
    <xdr:ext cx="7458075" cy="3333750"/>
    <xdr:graphicFrame>
      <xdr:nvGraphicFramePr>
        <xdr:cNvPr id="1468086118" name="Chart 15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5"/>
        </a:graphicData>
      </a:graphic>
    </xdr:graphicFrame>
    <xdr:clientData fLocksWithSheet="0"/>
  </xdr:oneCellAnchor>
  <xdr:oneCellAnchor>
    <xdr:from>
      <xdr:col>1</xdr:col>
      <xdr:colOff>28575</xdr:colOff>
      <xdr:row>324</xdr:row>
      <xdr:rowOff>57150</xdr:rowOff>
    </xdr:from>
    <xdr:ext cx="7458075" cy="3333750"/>
    <xdr:graphicFrame>
      <xdr:nvGraphicFramePr>
        <xdr:cNvPr id="146974871" name="Chart 16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6"/>
        </a:graphicData>
      </a:graphic>
    </xdr:graphicFrame>
    <xdr:clientData fLocksWithSheet="0"/>
  </xdr:oneCellAnchor>
  <xdr:oneCellAnchor>
    <xdr:from>
      <xdr:col>1</xdr:col>
      <xdr:colOff>447675</xdr:colOff>
      <xdr:row>346</xdr:row>
      <xdr:rowOff>47625</xdr:rowOff>
    </xdr:from>
    <xdr:ext cx="7458075" cy="3333750"/>
    <xdr:graphicFrame>
      <xdr:nvGraphicFramePr>
        <xdr:cNvPr id="793337788" name="Chart 17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7"/>
        </a:graphicData>
      </a:graphic>
    </xdr:graphicFrame>
    <xdr:clientData fLocksWithSheet="0"/>
  </xdr:oneCellAnchor>
  <xdr:oneCellAnchor>
    <xdr:from>
      <xdr:col>1</xdr:col>
      <xdr:colOff>552450</xdr:colOff>
      <xdr:row>368</xdr:row>
      <xdr:rowOff>9525</xdr:rowOff>
    </xdr:from>
    <xdr:ext cx="7458075" cy="3333750"/>
    <xdr:graphicFrame>
      <xdr:nvGraphicFramePr>
        <xdr:cNvPr id="676867913" name="Chart 18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8"/>
        </a:graphicData>
      </a:graphic>
    </xdr:graphicFrame>
    <xdr:clientData fLocksWithSheet="0"/>
  </xdr:oneCellAnchor>
  <xdr:oneCellAnchor>
    <xdr:from>
      <xdr:col>1</xdr:col>
      <xdr:colOff>523875</xdr:colOff>
      <xdr:row>389</xdr:row>
      <xdr:rowOff>28575</xdr:rowOff>
    </xdr:from>
    <xdr:ext cx="7458075" cy="3333750"/>
    <xdr:graphicFrame>
      <xdr:nvGraphicFramePr>
        <xdr:cNvPr id="452585586" name="Chart 19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9"/>
        </a:graphicData>
      </a:graphic>
    </xdr:graphicFrame>
    <xdr:clientData fLocksWithSheet="0"/>
  </xdr:oneCellAnchor>
  <xdr:oneCellAnchor>
    <xdr:from>
      <xdr:col>1</xdr:col>
      <xdr:colOff>142875</xdr:colOff>
      <xdr:row>411</xdr:row>
      <xdr:rowOff>28575</xdr:rowOff>
    </xdr:from>
    <xdr:ext cx="7458075" cy="3333750"/>
    <xdr:graphicFrame>
      <xdr:nvGraphicFramePr>
        <xdr:cNvPr id="164582860" name="Chart 20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0"/>
        </a:graphicData>
      </a:graphic>
    </xdr:graphicFrame>
    <xdr:clientData fLocksWithSheet="0"/>
  </xdr:oneCellAnchor>
  <xdr:oneCellAnchor>
    <xdr:from>
      <xdr:col>1</xdr:col>
      <xdr:colOff>0</xdr:colOff>
      <xdr:row>432</xdr:row>
      <xdr:rowOff>0</xdr:rowOff>
    </xdr:from>
    <xdr:ext cx="7458075" cy="3333750"/>
    <xdr:graphicFrame>
      <xdr:nvGraphicFramePr>
        <xdr:cNvPr id="1791306323" name="Chart 2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1"/>
        </a:graphicData>
      </a:graphic>
    </xdr:graphicFrame>
    <xdr:clientData fLocksWithSheet="0"/>
  </xdr:oneCellAnchor>
  <xdr:oneCellAnchor>
    <xdr:from>
      <xdr:col>1</xdr:col>
      <xdr:colOff>57150</xdr:colOff>
      <xdr:row>453</xdr:row>
      <xdr:rowOff>0</xdr:rowOff>
    </xdr:from>
    <xdr:ext cx="7458075" cy="3333750"/>
    <xdr:graphicFrame>
      <xdr:nvGraphicFramePr>
        <xdr:cNvPr id="265553885" name="Chart 2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2"/>
        </a:graphicData>
      </a:graphic>
    </xdr:graphicFrame>
    <xdr:clientData fLocksWithSheet="0"/>
  </xdr:oneCellAnchor>
  <xdr:oneCellAnchor>
    <xdr:from>
      <xdr:col>1</xdr:col>
      <xdr:colOff>47625</xdr:colOff>
      <xdr:row>473</xdr:row>
      <xdr:rowOff>180975</xdr:rowOff>
    </xdr:from>
    <xdr:ext cx="7458075" cy="3333750"/>
    <xdr:graphicFrame>
      <xdr:nvGraphicFramePr>
        <xdr:cNvPr id="483832199" name="Chart 2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3"/>
        </a:graphicData>
      </a:graphic>
    </xdr:graphicFrame>
    <xdr:clientData fLocksWithSheet="0"/>
  </xdr:oneCellAnchor>
  <xdr:oneCellAnchor>
    <xdr:from>
      <xdr:col>1</xdr:col>
      <xdr:colOff>28575</xdr:colOff>
      <xdr:row>495</xdr:row>
      <xdr:rowOff>57150</xdr:rowOff>
    </xdr:from>
    <xdr:ext cx="7458075" cy="3333750"/>
    <xdr:graphicFrame>
      <xdr:nvGraphicFramePr>
        <xdr:cNvPr id="1971921033" name="Chart 2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4"/>
        </a:graphicData>
      </a:graphic>
    </xdr:graphicFrame>
    <xdr:clientData fLocksWithSheet="0"/>
  </xdr:oneCellAnchor>
  <xdr:oneCellAnchor>
    <xdr:from>
      <xdr:col>1</xdr:col>
      <xdr:colOff>447675</xdr:colOff>
      <xdr:row>518</xdr:row>
      <xdr:rowOff>47625</xdr:rowOff>
    </xdr:from>
    <xdr:ext cx="7458075" cy="3333750"/>
    <xdr:graphicFrame>
      <xdr:nvGraphicFramePr>
        <xdr:cNvPr id="924780598" name="Chart 25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5"/>
        </a:graphicData>
      </a:graphic>
    </xdr:graphicFrame>
    <xdr:clientData fLocksWithSheet="0"/>
  </xdr:oneCellAnchor>
  <xdr:oneCellAnchor>
    <xdr:from>
      <xdr:col>1</xdr:col>
      <xdr:colOff>552450</xdr:colOff>
      <xdr:row>540</xdr:row>
      <xdr:rowOff>9525</xdr:rowOff>
    </xdr:from>
    <xdr:ext cx="7458075" cy="3333750"/>
    <xdr:graphicFrame>
      <xdr:nvGraphicFramePr>
        <xdr:cNvPr id="1891891915" name="Chart 26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6"/>
        </a:graphicData>
      </a:graphic>
    </xdr:graphicFrame>
    <xdr:clientData fLocksWithSheet="0"/>
  </xdr:oneCellAnchor>
  <xdr:oneCellAnchor>
    <xdr:from>
      <xdr:col>1</xdr:col>
      <xdr:colOff>523875</xdr:colOff>
      <xdr:row>561</xdr:row>
      <xdr:rowOff>28575</xdr:rowOff>
    </xdr:from>
    <xdr:ext cx="7458075" cy="3333750"/>
    <xdr:graphicFrame>
      <xdr:nvGraphicFramePr>
        <xdr:cNvPr id="588888380" name="Chart 27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7"/>
        </a:graphicData>
      </a:graphic>
    </xdr:graphicFrame>
    <xdr:clientData fLocksWithSheet="0"/>
  </xdr:oneCellAnchor>
  <xdr:oneCellAnchor>
    <xdr:from>
      <xdr:col>1</xdr:col>
      <xdr:colOff>142875</xdr:colOff>
      <xdr:row>583</xdr:row>
      <xdr:rowOff>28575</xdr:rowOff>
    </xdr:from>
    <xdr:ext cx="7458075" cy="3333750"/>
    <xdr:graphicFrame>
      <xdr:nvGraphicFramePr>
        <xdr:cNvPr id="639596952" name="Chart 28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8"/>
        </a:graphicData>
      </a:graphic>
    </xdr:graphicFrame>
    <xdr:clientData fLocksWithSheet="0"/>
  </xdr:oneCellAnchor>
  <xdr:oneCellAnchor>
    <xdr:from>
      <xdr:col>1</xdr:col>
      <xdr:colOff>28575</xdr:colOff>
      <xdr:row>604</xdr:row>
      <xdr:rowOff>9525</xdr:rowOff>
    </xdr:from>
    <xdr:ext cx="7458075" cy="3333750"/>
    <xdr:graphicFrame>
      <xdr:nvGraphicFramePr>
        <xdr:cNvPr id="565474529" name="Chart 29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9"/>
        </a:graphicData>
      </a:graphic>
    </xdr:graphicFrame>
    <xdr:clientData fLocksWithSheet="0"/>
  </xdr:oneCellAnchor>
  <xdr:oneCellAnchor>
    <xdr:from>
      <xdr:col>1</xdr:col>
      <xdr:colOff>57150</xdr:colOff>
      <xdr:row>625</xdr:row>
      <xdr:rowOff>0</xdr:rowOff>
    </xdr:from>
    <xdr:ext cx="7458075" cy="3333750"/>
    <xdr:graphicFrame>
      <xdr:nvGraphicFramePr>
        <xdr:cNvPr id="1241547814" name="Chart 30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0"/>
        </a:graphicData>
      </a:graphic>
    </xdr:graphicFrame>
    <xdr:clientData fLocksWithSheet="0"/>
  </xdr:oneCellAnchor>
  <xdr:oneCellAnchor>
    <xdr:from>
      <xdr:col>1</xdr:col>
      <xdr:colOff>47625</xdr:colOff>
      <xdr:row>645</xdr:row>
      <xdr:rowOff>180975</xdr:rowOff>
    </xdr:from>
    <xdr:ext cx="7458075" cy="3333750"/>
    <xdr:graphicFrame>
      <xdr:nvGraphicFramePr>
        <xdr:cNvPr id="2026038437" name="Chart 3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1"/>
        </a:graphicData>
      </a:graphic>
    </xdr:graphicFrame>
    <xdr:clientData fLocksWithSheet="0"/>
  </xdr:oneCellAnchor>
  <xdr:oneCellAnchor>
    <xdr:from>
      <xdr:col>1</xdr:col>
      <xdr:colOff>28575</xdr:colOff>
      <xdr:row>667</xdr:row>
      <xdr:rowOff>57150</xdr:rowOff>
    </xdr:from>
    <xdr:ext cx="7458075" cy="3333750"/>
    <xdr:graphicFrame>
      <xdr:nvGraphicFramePr>
        <xdr:cNvPr id="386633995" name="Chart 3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2"/>
        </a:graphicData>
      </a:graphic>
    </xdr:graphicFrame>
    <xdr:clientData fLocksWithSheet="0"/>
  </xdr:oneCellAnchor>
  <xdr:oneCellAnchor>
    <xdr:from>
      <xdr:col>1</xdr:col>
      <xdr:colOff>447675</xdr:colOff>
      <xdr:row>690</xdr:row>
      <xdr:rowOff>47625</xdr:rowOff>
    </xdr:from>
    <xdr:ext cx="7458075" cy="3333750"/>
    <xdr:graphicFrame>
      <xdr:nvGraphicFramePr>
        <xdr:cNvPr id="844714427" name="Chart 3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3"/>
        </a:graphicData>
      </a:graphic>
    </xdr:graphicFrame>
    <xdr:clientData fLocksWithSheet="0"/>
  </xdr:oneCellAnchor>
  <xdr:oneCellAnchor>
    <xdr:from>
      <xdr:col>1</xdr:col>
      <xdr:colOff>552450</xdr:colOff>
      <xdr:row>712</xdr:row>
      <xdr:rowOff>9525</xdr:rowOff>
    </xdr:from>
    <xdr:ext cx="7458075" cy="3333750"/>
    <xdr:graphicFrame>
      <xdr:nvGraphicFramePr>
        <xdr:cNvPr id="480933515" name="Chart 3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4"/>
        </a:graphicData>
      </a:graphic>
    </xdr:graphicFrame>
    <xdr:clientData fLocksWithSheet="0"/>
  </xdr:oneCellAnchor>
  <xdr:oneCellAnchor>
    <xdr:from>
      <xdr:col>1</xdr:col>
      <xdr:colOff>523875</xdr:colOff>
      <xdr:row>733</xdr:row>
      <xdr:rowOff>28575</xdr:rowOff>
    </xdr:from>
    <xdr:ext cx="7458075" cy="3333750"/>
    <xdr:graphicFrame>
      <xdr:nvGraphicFramePr>
        <xdr:cNvPr id="2040590273" name="Chart 35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5"/>
        </a:graphicData>
      </a:graphic>
    </xdr:graphicFrame>
    <xdr:clientData fLocksWithSheet="0"/>
  </xdr:oneCellAnchor>
  <xdr:oneCellAnchor>
    <xdr:from>
      <xdr:col>1</xdr:col>
      <xdr:colOff>142875</xdr:colOff>
      <xdr:row>755</xdr:row>
      <xdr:rowOff>28575</xdr:rowOff>
    </xdr:from>
    <xdr:ext cx="7458075" cy="3333750"/>
    <xdr:graphicFrame>
      <xdr:nvGraphicFramePr>
        <xdr:cNvPr id="549150565" name="Chart 36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6"/>
        </a:graphicData>
      </a:graphic>
    </xdr:graphicFrame>
    <xdr:clientData fLocksWithSheet="0"/>
  </xdr:oneCellAnchor>
  <xdr:oneCellAnchor>
    <xdr:from>
      <xdr:col>1</xdr:col>
      <xdr:colOff>0</xdr:colOff>
      <xdr:row>776</xdr:row>
      <xdr:rowOff>0</xdr:rowOff>
    </xdr:from>
    <xdr:ext cx="7458075" cy="3333750"/>
    <xdr:graphicFrame>
      <xdr:nvGraphicFramePr>
        <xdr:cNvPr id="182136933" name="Chart 37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7"/>
        </a:graphicData>
      </a:graphic>
    </xdr:graphicFrame>
    <xdr:clientData fLocksWithSheet="0"/>
  </xdr:oneCellAnchor>
  <xdr:oneCellAnchor>
    <xdr:from>
      <xdr:col>1</xdr:col>
      <xdr:colOff>57150</xdr:colOff>
      <xdr:row>797</xdr:row>
      <xdr:rowOff>0</xdr:rowOff>
    </xdr:from>
    <xdr:ext cx="7458075" cy="3333750"/>
    <xdr:graphicFrame>
      <xdr:nvGraphicFramePr>
        <xdr:cNvPr id="838162596" name="Chart 38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8"/>
        </a:graphicData>
      </a:graphic>
    </xdr:graphicFrame>
    <xdr:clientData fLocksWithSheet="0"/>
  </xdr:oneCellAnchor>
  <xdr:oneCellAnchor>
    <xdr:from>
      <xdr:col>1</xdr:col>
      <xdr:colOff>47625</xdr:colOff>
      <xdr:row>817</xdr:row>
      <xdr:rowOff>180975</xdr:rowOff>
    </xdr:from>
    <xdr:ext cx="7458075" cy="3333750"/>
    <xdr:graphicFrame>
      <xdr:nvGraphicFramePr>
        <xdr:cNvPr id="301345703" name="Chart 39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9"/>
        </a:graphicData>
      </a:graphic>
    </xdr:graphicFrame>
    <xdr:clientData fLocksWithSheet="0"/>
  </xdr:oneCellAnchor>
  <xdr:oneCellAnchor>
    <xdr:from>
      <xdr:col>1</xdr:col>
      <xdr:colOff>28575</xdr:colOff>
      <xdr:row>839</xdr:row>
      <xdr:rowOff>57150</xdr:rowOff>
    </xdr:from>
    <xdr:ext cx="7458075" cy="3333750"/>
    <xdr:graphicFrame>
      <xdr:nvGraphicFramePr>
        <xdr:cNvPr id="2057082621" name="Chart 40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40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0</xdr:row>
      <xdr:rowOff>0</xdr:rowOff>
    </xdr:from>
    <xdr:ext cx="2581275" cy="10287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447675</xdr:colOff>
      <xdr:row>3</xdr:row>
      <xdr:rowOff>47625</xdr:rowOff>
    </xdr:from>
    <xdr:ext cx="7458075" cy="3333750"/>
    <xdr:graphicFrame>
      <xdr:nvGraphicFramePr>
        <xdr:cNvPr id="73935424" name="Chart 4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</xdr:col>
      <xdr:colOff>552450</xdr:colOff>
      <xdr:row>25</xdr:row>
      <xdr:rowOff>9525</xdr:rowOff>
    </xdr:from>
    <xdr:ext cx="7458075" cy="3333750"/>
    <xdr:graphicFrame>
      <xdr:nvGraphicFramePr>
        <xdr:cNvPr id="1774052996" name="Chart 4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1</xdr:col>
      <xdr:colOff>523875</xdr:colOff>
      <xdr:row>46</xdr:row>
      <xdr:rowOff>28575</xdr:rowOff>
    </xdr:from>
    <xdr:ext cx="7458075" cy="3333750"/>
    <xdr:graphicFrame>
      <xdr:nvGraphicFramePr>
        <xdr:cNvPr id="1755085893" name="Chart 4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  <xdr:oneCellAnchor>
    <xdr:from>
      <xdr:col>1</xdr:col>
      <xdr:colOff>142875</xdr:colOff>
      <xdr:row>68</xdr:row>
      <xdr:rowOff>28575</xdr:rowOff>
    </xdr:from>
    <xdr:ext cx="7458075" cy="3333750"/>
    <xdr:graphicFrame>
      <xdr:nvGraphicFramePr>
        <xdr:cNvPr id="1745390653" name="Chart 4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4"/>
        </a:graphicData>
      </a:graphic>
    </xdr:graphicFrame>
    <xdr:clientData fLocksWithSheet="0"/>
  </xdr:oneCellAnchor>
  <xdr:oneCellAnchor>
    <xdr:from>
      <xdr:col>1</xdr:col>
      <xdr:colOff>0</xdr:colOff>
      <xdr:row>89</xdr:row>
      <xdr:rowOff>0</xdr:rowOff>
    </xdr:from>
    <xdr:ext cx="7458075" cy="3333750"/>
    <xdr:graphicFrame>
      <xdr:nvGraphicFramePr>
        <xdr:cNvPr id="1308201393" name="Chart 45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5"/>
        </a:graphicData>
      </a:graphic>
    </xdr:graphicFrame>
    <xdr:clientData fLocksWithSheet="0"/>
  </xdr:oneCellAnchor>
  <xdr:oneCellAnchor>
    <xdr:from>
      <xdr:col>1</xdr:col>
      <xdr:colOff>57150</xdr:colOff>
      <xdr:row>110</xdr:row>
      <xdr:rowOff>0</xdr:rowOff>
    </xdr:from>
    <xdr:ext cx="7458075" cy="3333750"/>
    <xdr:graphicFrame>
      <xdr:nvGraphicFramePr>
        <xdr:cNvPr id="1073707584" name="Chart 46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6"/>
        </a:graphicData>
      </a:graphic>
    </xdr:graphicFrame>
    <xdr:clientData fLocksWithSheet="0"/>
  </xdr:oneCellAnchor>
  <xdr:oneCellAnchor>
    <xdr:from>
      <xdr:col>1</xdr:col>
      <xdr:colOff>47625</xdr:colOff>
      <xdr:row>130</xdr:row>
      <xdr:rowOff>180975</xdr:rowOff>
    </xdr:from>
    <xdr:ext cx="7458075" cy="3333750"/>
    <xdr:graphicFrame>
      <xdr:nvGraphicFramePr>
        <xdr:cNvPr id="651274405" name="Chart 47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7"/>
        </a:graphicData>
      </a:graphic>
    </xdr:graphicFrame>
    <xdr:clientData fLocksWithSheet="0"/>
  </xdr:oneCellAnchor>
  <xdr:oneCellAnchor>
    <xdr:from>
      <xdr:col>1</xdr:col>
      <xdr:colOff>28575</xdr:colOff>
      <xdr:row>152</xdr:row>
      <xdr:rowOff>57150</xdr:rowOff>
    </xdr:from>
    <xdr:ext cx="7458075" cy="3333750"/>
    <xdr:graphicFrame>
      <xdr:nvGraphicFramePr>
        <xdr:cNvPr id="2142336862" name="Chart 48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8"/>
        </a:graphicData>
      </a:graphic>
    </xdr:graphicFrame>
    <xdr:clientData fLocksWithSheet="0"/>
  </xdr:oneCellAnchor>
  <xdr:oneCellAnchor>
    <xdr:from>
      <xdr:col>1</xdr:col>
      <xdr:colOff>552450</xdr:colOff>
      <xdr:row>197</xdr:row>
      <xdr:rowOff>9525</xdr:rowOff>
    </xdr:from>
    <xdr:ext cx="7458075" cy="3333750"/>
    <xdr:graphicFrame>
      <xdr:nvGraphicFramePr>
        <xdr:cNvPr id="993789036" name="Chart 49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9"/>
        </a:graphicData>
      </a:graphic>
    </xdr:graphicFrame>
    <xdr:clientData fLocksWithSheet="0"/>
  </xdr:oneCellAnchor>
  <xdr:oneCellAnchor>
    <xdr:from>
      <xdr:col>1</xdr:col>
      <xdr:colOff>142875</xdr:colOff>
      <xdr:row>240</xdr:row>
      <xdr:rowOff>28575</xdr:rowOff>
    </xdr:from>
    <xdr:ext cx="7458075" cy="3333750"/>
    <xdr:graphicFrame>
      <xdr:nvGraphicFramePr>
        <xdr:cNvPr id="346615482" name="Chart 50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0"/>
        </a:graphicData>
      </a:graphic>
    </xdr:graphicFrame>
    <xdr:clientData fLocksWithSheet="0"/>
  </xdr:oneCellAnchor>
  <xdr:oneCellAnchor>
    <xdr:from>
      <xdr:col>1</xdr:col>
      <xdr:colOff>0</xdr:colOff>
      <xdr:row>261</xdr:row>
      <xdr:rowOff>0</xdr:rowOff>
    </xdr:from>
    <xdr:ext cx="7458075" cy="3333750"/>
    <xdr:graphicFrame>
      <xdr:nvGraphicFramePr>
        <xdr:cNvPr id="1173480185" name="Chart 5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1"/>
        </a:graphicData>
      </a:graphic>
    </xdr:graphicFrame>
    <xdr:clientData fLocksWithSheet="0"/>
  </xdr:oneCellAnchor>
  <xdr:oneCellAnchor>
    <xdr:from>
      <xdr:col>1</xdr:col>
      <xdr:colOff>552450</xdr:colOff>
      <xdr:row>368</xdr:row>
      <xdr:rowOff>9525</xdr:rowOff>
    </xdr:from>
    <xdr:ext cx="7458075" cy="3333750"/>
    <xdr:graphicFrame>
      <xdr:nvGraphicFramePr>
        <xdr:cNvPr id="1281369307" name="Chart 5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2"/>
        </a:graphicData>
      </a:graphic>
    </xdr:graphicFrame>
    <xdr:clientData fLocksWithSheet="0"/>
  </xdr:oneCellAnchor>
  <xdr:oneCellAnchor>
    <xdr:from>
      <xdr:col>1</xdr:col>
      <xdr:colOff>523875</xdr:colOff>
      <xdr:row>389</xdr:row>
      <xdr:rowOff>28575</xdr:rowOff>
    </xdr:from>
    <xdr:ext cx="7458075" cy="3333750"/>
    <xdr:graphicFrame>
      <xdr:nvGraphicFramePr>
        <xdr:cNvPr id="974453134" name="Chart 5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3"/>
        </a:graphicData>
      </a:graphic>
    </xdr:graphicFrame>
    <xdr:clientData fLocksWithSheet="0"/>
  </xdr:oneCellAnchor>
  <xdr:oneCellAnchor>
    <xdr:from>
      <xdr:col>1</xdr:col>
      <xdr:colOff>142875</xdr:colOff>
      <xdr:row>411</xdr:row>
      <xdr:rowOff>28575</xdr:rowOff>
    </xdr:from>
    <xdr:ext cx="7458075" cy="3333750"/>
    <xdr:graphicFrame>
      <xdr:nvGraphicFramePr>
        <xdr:cNvPr id="1744886978" name="Chart 5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4"/>
        </a:graphicData>
      </a:graphic>
    </xdr:graphicFrame>
    <xdr:clientData fLocksWithSheet="0"/>
  </xdr:oneCellAnchor>
  <xdr:oneCellAnchor>
    <xdr:from>
      <xdr:col>1</xdr:col>
      <xdr:colOff>0</xdr:colOff>
      <xdr:row>432</xdr:row>
      <xdr:rowOff>0</xdr:rowOff>
    </xdr:from>
    <xdr:ext cx="7458075" cy="3333750"/>
    <xdr:graphicFrame>
      <xdr:nvGraphicFramePr>
        <xdr:cNvPr id="2056900637" name="Chart 55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5"/>
        </a:graphicData>
      </a:graphic>
    </xdr:graphicFrame>
    <xdr:clientData fLocksWithSheet="0"/>
  </xdr:oneCellAnchor>
  <xdr:oneCellAnchor>
    <xdr:from>
      <xdr:col>1</xdr:col>
      <xdr:colOff>447675</xdr:colOff>
      <xdr:row>518</xdr:row>
      <xdr:rowOff>47625</xdr:rowOff>
    </xdr:from>
    <xdr:ext cx="7458075" cy="3333750"/>
    <xdr:graphicFrame>
      <xdr:nvGraphicFramePr>
        <xdr:cNvPr id="105329976" name="Chart 56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6"/>
        </a:graphicData>
      </a:graphic>
    </xdr:graphicFrame>
    <xdr:clientData fLocksWithSheet="0"/>
  </xdr:oneCellAnchor>
  <xdr:oneCellAnchor>
    <xdr:from>
      <xdr:col>1</xdr:col>
      <xdr:colOff>552450</xdr:colOff>
      <xdr:row>540</xdr:row>
      <xdr:rowOff>9525</xdr:rowOff>
    </xdr:from>
    <xdr:ext cx="7458075" cy="3333750"/>
    <xdr:graphicFrame>
      <xdr:nvGraphicFramePr>
        <xdr:cNvPr id="2075066331" name="Chart 57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7"/>
        </a:graphicData>
      </a:graphic>
    </xdr:graphicFrame>
    <xdr:clientData fLocksWithSheet="0"/>
  </xdr:oneCellAnchor>
  <xdr:oneCellAnchor>
    <xdr:from>
      <xdr:col>1</xdr:col>
      <xdr:colOff>523875</xdr:colOff>
      <xdr:row>561</xdr:row>
      <xdr:rowOff>28575</xdr:rowOff>
    </xdr:from>
    <xdr:ext cx="7458075" cy="3333750"/>
    <xdr:graphicFrame>
      <xdr:nvGraphicFramePr>
        <xdr:cNvPr id="1358825301" name="Chart 58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8"/>
        </a:graphicData>
      </a:graphic>
    </xdr:graphicFrame>
    <xdr:clientData fLocksWithSheet="0"/>
  </xdr:oneCellAnchor>
  <xdr:oneCellAnchor>
    <xdr:from>
      <xdr:col>1</xdr:col>
      <xdr:colOff>142875</xdr:colOff>
      <xdr:row>583</xdr:row>
      <xdr:rowOff>28575</xdr:rowOff>
    </xdr:from>
    <xdr:ext cx="7458075" cy="3333750"/>
    <xdr:graphicFrame>
      <xdr:nvGraphicFramePr>
        <xdr:cNvPr id="1005707746" name="Chart 59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9"/>
        </a:graphicData>
      </a:graphic>
    </xdr:graphicFrame>
    <xdr:clientData fLocksWithSheet="0"/>
  </xdr:oneCellAnchor>
  <xdr:oneCellAnchor>
    <xdr:from>
      <xdr:col>1</xdr:col>
      <xdr:colOff>28575</xdr:colOff>
      <xdr:row>604</xdr:row>
      <xdr:rowOff>9525</xdr:rowOff>
    </xdr:from>
    <xdr:ext cx="7458075" cy="3333750"/>
    <xdr:graphicFrame>
      <xdr:nvGraphicFramePr>
        <xdr:cNvPr id="2102842429" name="Chart 60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0"/>
        </a:graphicData>
      </a:graphic>
    </xdr:graphicFrame>
    <xdr:clientData fLocksWithSheet="0"/>
  </xdr:oneCellAnchor>
  <xdr:oneCellAnchor>
    <xdr:from>
      <xdr:col>1</xdr:col>
      <xdr:colOff>57150</xdr:colOff>
      <xdr:row>625</xdr:row>
      <xdr:rowOff>0</xdr:rowOff>
    </xdr:from>
    <xdr:ext cx="7458075" cy="3333750"/>
    <xdr:graphicFrame>
      <xdr:nvGraphicFramePr>
        <xdr:cNvPr id="1997639734" name="Chart 6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1"/>
        </a:graphicData>
      </a:graphic>
    </xdr:graphicFrame>
    <xdr:clientData fLocksWithSheet="0"/>
  </xdr:oneCellAnchor>
  <xdr:oneCellAnchor>
    <xdr:from>
      <xdr:col>1</xdr:col>
      <xdr:colOff>47625</xdr:colOff>
      <xdr:row>645</xdr:row>
      <xdr:rowOff>180975</xdr:rowOff>
    </xdr:from>
    <xdr:ext cx="7458075" cy="3333750"/>
    <xdr:graphicFrame>
      <xdr:nvGraphicFramePr>
        <xdr:cNvPr id="1271614998" name="Chart 6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2"/>
        </a:graphicData>
      </a:graphic>
    </xdr:graphicFrame>
    <xdr:clientData fLocksWithSheet="0"/>
  </xdr:oneCellAnchor>
  <xdr:oneCellAnchor>
    <xdr:from>
      <xdr:col>1</xdr:col>
      <xdr:colOff>28575</xdr:colOff>
      <xdr:row>667</xdr:row>
      <xdr:rowOff>57150</xdr:rowOff>
    </xdr:from>
    <xdr:ext cx="7458075" cy="3333750"/>
    <xdr:graphicFrame>
      <xdr:nvGraphicFramePr>
        <xdr:cNvPr id="463478575" name="Chart 6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3"/>
        </a:graphicData>
      </a:graphic>
    </xdr:graphicFrame>
    <xdr:clientData fLocksWithSheet="0"/>
  </xdr:oneCellAnchor>
  <xdr:oneCellAnchor>
    <xdr:from>
      <xdr:col>1</xdr:col>
      <xdr:colOff>447675</xdr:colOff>
      <xdr:row>690</xdr:row>
      <xdr:rowOff>47625</xdr:rowOff>
    </xdr:from>
    <xdr:ext cx="7458075" cy="3333750"/>
    <xdr:graphicFrame>
      <xdr:nvGraphicFramePr>
        <xdr:cNvPr id="947516269" name="Chart 6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4"/>
        </a:graphicData>
      </a:graphic>
    </xdr:graphicFrame>
    <xdr:clientData fLocksWithSheet="0"/>
  </xdr:oneCellAnchor>
  <xdr:oneCellAnchor>
    <xdr:from>
      <xdr:col>1</xdr:col>
      <xdr:colOff>552450</xdr:colOff>
      <xdr:row>712</xdr:row>
      <xdr:rowOff>9525</xdr:rowOff>
    </xdr:from>
    <xdr:ext cx="7458075" cy="3333750"/>
    <xdr:graphicFrame>
      <xdr:nvGraphicFramePr>
        <xdr:cNvPr id="807244343" name="Chart 65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5"/>
        </a:graphicData>
      </a:graphic>
    </xdr:graphicFrame>
    <xdr:clientData fLocksWithSheet="0"/>
  </xdr:oneCellAnchor>
  <xdr:oneCellAnchor>
    <xdr:from>
      <xdr:col>1</xdr:col>
      <xdr:colOff>523875</xdr:colOff>
      <xdr:row>733</xdr:row>
      <xdr:rowOff>28575</xdr:rowOff>
    </xdr:from>
    <xdr:ext cx="7458075" cy="3333750"/>
    <xdr:graphicFrame>
      <xdr:nvGraphicFramePr>
        <xdr:cNvPr id="841676506" name="Chart 66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6"/>
        </a:graphicData>
      </a:graphic>
    </xdr:graphicFrame>
    <xdr:clientData fLocksWithSheet="0"/>
  </xdr:oneCellAnchor>
  <xdr:oneCellAnchor>
    <xdr:from>
      <xdr:col>1</xdr:col>
      <xdr:colOff>142875</xdr:colOff>
      <xdr:row>755</xdr:row>
      <xdr:rowOff>28575</xdr:rowOff>
    </xdr:from>
    <xdr:ext cx="7458075" cy="3333750"/>
    <xdr:graphicFrame>
      <xdr:nvGraphicFramePr>
        <xdr:cNvPr id="1321826368" name="Chart 67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7"/>
        </a:graphicData>
      </a:graphic>
    </xdr:graphicFrame>
    <xdr:clientData fLocksWithSheet="0"/>
  </xdr:oneCellAnchor>
  <xdr:oneCellAnchor>
    <xdr:from>
      <xdr:col>1</xdr:col>
      <xdr:colOff>0</xdr:colOff>
      <xdr:row>776</xdr:row>
      <xdr:rowOff>0</xdr:rowOff>
    </xdr:from>
    <xdr:ext cx="7458075" cy="3333750"/>
    <xdr:graphicFrame>
      <xdr:nvGraphicFramePr>
        <xdr:cNvPr id="1126533693" name="Chart 68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8"/>
        </a:graphicData>
      </a:graphic>
    </xdr:graphicFrame>
    <xdr:clientData fLocksWithSheet="0"/>
  </xdr:oneCellAnchor>
  <xdr:oneCellAnchor>
    <xdr:from>
      <xdr:col>1</xdr:col>
      <xdr:colOff>57150</xdr:colOff>
      <xdr:row>797</xdr:row>
      <xdr:rowOff>0</xdr:rowOff>
    </xdr:from>
    <xdr:ext cx="7458075" cy="3333750"/>
    <xdr:graphicFrame>
      <xdr:nvGraphicFramePr>
        <xdr:cNvPr id="1339139303" name="Chart 69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9"/>
        </a:graphicData>
      </a:graphic>
    </xdr:graphicFrame>
    <xdr:clientData fLocksWithSheet="0"/>
  </xdr:oneCellAnchor>
  <xdr:oneCellAnchor>
    <xdr:from>
      <xdr:col>1</xdr:col>
      <xdr:colOff>47625</xdr:colOff>
      <xdr:row>817</xdr:row>
      <xdr:rowOff>180975</xdr:rowOff>
    </xdr:from>
    <xdr:ext cx="7458075" cy="3333750"/>
    <xdr:graphicFrame>
      <xdr:nvGraphicFramePr>
        <xdr:cNvPr id="492054569" name="Chart 70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0"/>
        </a:graphicData>
      </a:graphic>
    </xdr:graphicFrame>
    <xdr:clientData fLocksWithSheet="0"/>
  </xdr:oneCellAnchor>
  <xdr:oneCellAnchor>
    <xdr:from>
      <xdr:col>1</xdr:col>
      <xdr:colOff>28575</xdr:colOff>
      <xdr:row>839</xdr:row>
      <xdr:rowOff>57150</xdr:rowOff>
    </xdr:from>
    <xdr:ext cx="7458075" cy="3333750"/>
    <xdr:graphicFrame>
      <xdr:nvGraphicFramePr>
        <xdr:cNvPr id="1624190968" name="Chart 7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1"/>
        </a:graphicData>
      </a:graphic>
    </xdr:graphicFrame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0</xdr:row>
      <xdr:rowOff>0</xdr:rowOff>
    </xdr:from>
    <xdr:ext cx="2581275" cy="10287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552450</xdr:colOff>
      <xdr:row>25</xdr:row>
      <xdr:rowOff>9525</xdr:rowOff>
    </xdr:from>
    <xdr:ext cx="7458075" cy="3333750"/>
    <xdr:graphicFrame>
      <xdr:nvGraphicFramePr>
        <xdr:cNvPr id="671477935" name="Chart 7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</xdr:col>
      <xdr:colOff>523875</xdr:colOff>
      <xdr:row>46</xdr:row>
      <xdr:rowOff>28575</xdr:rowOff>
    </xdr:from>
    <xdr:ext cx="7458075" cy="3333750"/>
    <xdr:graphicFrame>
      <xdr:nvGraphicFramePr>
        <xdr:cNvPr id="1452929186" name="Chart 7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1</xdr:col>
      <xdr:colOff>142875</xdr:colOff>
      <xdr:row>68</xdr:row>
      <xdr:rowOff>28575</xdr:rowOff>
    </xdr:from>
    <xdr:ext cx="7458075" cy="3333750"/>
    <xdr:graphicFrame>
      <xdr:nvGraphicFramePr>
        <xdr:cNvPr id="220255321" name="Chart 7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  <xdr:oneCellAnchor>
    <xdr:from>
      <xdr:col>1</xdr:col>
      <xdr:colOff>0</xdr:colOff>
      <xdr:row>89</xdr:row>
      <xdr:rowOff>0</xdr:rowOff>
    </xdr:from>
    <xdr:ext cx="7458075" cy="3333750"/>
    <xdr:graphicFrame>
      <xdr:nvGraphicFramePr>
        <xdr:cNvPr id="384740447" name="Chart 75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4"/>
        </a:graphicData>
      </a:graphic>
    </xdr:graphicFrame>
    <xdr:clientData fLocksWithSheet="0"/>
  </xdr:oneCellAnchor>
  <xdr:oneCellAnchor>
    <xdr:from>
      <xdr:col>1</xdr:col>
      <xdr:colOff>57150</xdr:colOff>
      <xdr:row>110</xdr:row>
      <xdr:rowOff>0</xdr:rowOff>
    </xdr:from>
    <xdr:ext cx="7458075" cy="3333750"/>
    <xdr:graphicFrame>
      <xdr:nvGraphicFramePr>
        <xdr:cNvPr id="1580668667" name="Chart 76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5"/>
        </a:graphicData>
      </a:graphic>
    </xdr:graphicFrame>
    <xdr:clientData fLocksWithSheet="0"/>
  </xdr:oneCellAnchor>
  <xdr:oneCellAnchor>
    <xdr:from>
      <xdr:col>1</xdr:col>
      <xdr:colOff>47625</xdr:colOff>
      <xdr:row>130</xdr:row>
      <xdr:rowOff>180975</xdr:rowOff>
    </xdr:from>
    <xdr:ext cx="7458075" cy="3333750"/>
    <xdr:graphicFrame>
      <xdr:nvGraphicFramePr>
        <xdr:cNvPr id="1407393808" name="Chart 77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6"/>
        </a:graphicData>
      </a:graphic>
    </xdr:graphicFrame>
    <xdr:clientData fLocksWithSheet="0"/>
  </xdr:oneCellAnchor>
  <xdr:oneCellAnchor>
    <xdr:from>
      <xdr:col>1</xdr:col>
      <xdr:colOff>28575</xdr:colOff>
      <xdr:row>152</xdr:row>
      <xdr:rowOff>57150</xdr:rowOff>
    </xdr:from>
    <xdr:ext cx="7458075" cy="3333750"/>
    <xdr:graphicFrame>
      <xdr:nvGraphicFramePr>
        <xdr:cNvPr id="1705471908" name="Chart 78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7"/>
        </a:graphicData>
      </a:graphic>
    </xdr:graphicFrame>
    <xdr:clientData fLocksWithSheet="0"/>
  </xdr:oneCellAnchor>
  <xdr:oneCellAnchor>
    <xdr:from>
      <xdr:col>1</xdr:col>
      <xdr:colOff>447675</xdr:colOff>
      <xdr:row>175</xdr:row>
      <xdr:rowOff>47625</xdr:rowOff>
    </xdr:from>
    <xdr:ext cx="7458075" cy="3333750"/>
    <xdr:graphicFrame>
      <xdr:nvGraphicFramePr>
        <xdr:cNvPr id="141006646" name="Chart 79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8"/>
        </a:graphicData>
      </a:graphic>
    </xdr:graphicFrame>
    <xdr:clientData fLocksWithSheet="0"/>
  </xdr:oneCellAnchor>
  <xdr:oneCellAnchor>
    <xdr:from>
      <xdr:col>1</xdr:col>
      <xdr:colOff>552450</xdr:colOff>
      <xdr:row>197</xdr:row>
      <xdr:rowOff>9525</xdr:rowOff>
    </xdr:from>
    <xdr:ext cx="7458075" cy="3333750"/>
    <xdr:graphicFrame>
      <xdr:nvGraphicFramePr>
        <xdr:cNvPr id="1408684947" name="Chart 80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9"/>
        </a:graphicData>
      </a:graphic>
    </xdr:graphicFrame>
    <xdr:clientData fLocksWithSheet="0"/>
  </xdr:oneCellAnchor>
  <xdr:oneCellAnchor>
    <xdr:from>
      <xdr:col>1</xdr:col>
      <xdr:colOff>523875</xdr:colOff>
      <xdr:row>218</xdr:row>
      <xdr:rowOff>28575</xdr:rowOff>
    </xdr:from>
    <xdr:ext cx="7458075" cy="3333750"/>
    <xdr:graphicFrame>
      <xdr:nvGraphicFramePr>
        <xdr:cNvPr id="1016945259" name="Chart 8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0"/>
        </a:graphicData>
      </a:graphic>
    </xdr:graphicFrame>
    <xdr:clientData fLocksWithSheet="0"/>
  </xdr:oneCellAnchor>
  <xdr:oneCellAnchor>
    <xdr:from>
      <xdr:col>1</xdr:col>
      <xdr:colOff>142875</xdr:colOff>
      <xdr:row>240</xdr:row>
      <xdr:rowOff>28575</xdr:rowOff>
    </xdr:from>
    <xdr:ext cx="7458075" cy="3333750"/>
    <xdr:graphicFrame>
      <xdr:nvGraphicFramePr>
        <xdr:cNvPr id="555943130" name="Chart 8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1"/>
        </a:graphicData>
      </a:graphic>
    </xdr:graphicFrame>
    <xdr:clientData fLocksWithSheet="0"/>
  </xdr:oneCellAnchor>
  <xdr:oneCellAnchor>
    <xdr:from>
      <xdr:col>1</xdr:col>
      <xdr:colOff>0</xdr:colOff>
      <xdr:row>261</xdr:row>
      <xdr:rowOff>0</xdr:rowOff>
    </xdr:from>
    <xdr:ext cx="7458075" cy="3333750"/>
    <xdr:graphicFrame>
      <xdr:nvGraphicFramePr>
        <xdr:cNvPr id="538490334" name="Chart 8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2"/>
        </a:graphicData>
      </a:graphic>
    </xdr:graphicFrame>
    <xdr:clientData fLocksWithSheet="0"/>
  </xdr:oneCellAnchor>
  <xdr:oneCellAnchor>
    <xdr:from>
      <xdr:col>1</xdr:col>
      <xdr:colOff>66675</xdr:colOff>
      <xdr:row>282</xdr:row>
      <xdr:rowOff>28575</xdr:rowOff>
    </xdr:from>
    <xdr:ext cx="7458075" cy="3333750"/>
    <xdr:graphicFrame>
      <xdr:nvGraphicFramePr>
        <xdr:cNvPr id="833843759" name="Chart 8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3"/>
        </a:graphicData>
      </a:graphic>
    </xdr:graphicFrame>
    <xdr:clientData fLocksWithSheet="0"/>
  </xdr:oneCellAnchor>
  <xdr:oneCellAnchor>
    <xdr:from>
      <xdr:col>1</xdr:col>
      <xdr:colOff>47625</xdr:colOff>
      <xdr:row>302</xdr:row>
      <xdr:rowOff>180975</xdr:rowOff>
    </xdr:from>
    <xdr:ext cx="7458075" cy="3333750"/>
    <xdr:graphicFrame>
      <xdr:nvGraphicFramePr>
        <xdr:cNvPr id="2017006946" name="Chart 85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4"/>
        </a:graphicData>
      </a:graphic>
    </xdr:graphicFrame>
    <xdr:clientData fLocksWithSheet="0"/>
  </xdr:oneCellAnchor>
  <xdr:oneCellAnchor>
    <xdr:from>
      <xdr:col>1</xdr:col>
      <xdr:colOff>28575</xdr:colOff>
      <xdr:row>324</xdr:row>
      <xdr:rowOff>57150</xdr:rowOff>
    </xdr:from>
    <xdr:ext cx="7458075" cy="3333750"/>
    <xdr:graphicFrame>
      <xdr:nvGraphicFramePr>
        <xdr:cNvPr id="1371249650" name="Chart 86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5"/>
        </a:graphicData>
      </a:graphic>
    </xdr:graphicFrame>
    <xdr:clientData fLocksWithSheet="0"/>
  </xdr:oneCellAnchor>
  <xdr:oneCellAnchor>
    <xdr:from>
      <xdr:col>1</xdr:col>
      <xdr:colOff>447675</xdr:colOff>
      <xdr:row>346</xdr:row>
      <xdr:rowOff>47625</xdr:rowOff>
    </xdr:from>
    <xdr:ext cx="7458075" cy="3333750"/>
    <xdr:graphicFrame>
      <xdr:nvGraphicFramePr>
        <xdr:cNvPr id="433980040" name="Chart 87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6"/>
        </a:graphicData>
      </a:graphic>
    </xdr:graphicFrame>
    <xdr:clientData fLocksWithSheet="0"/>
  </xdr:oneCellAnchor>
  <xdr:oneCellAnchor>
    <xdr:from>
      <xdr:col>1</xdr:col>
      <xdr:colOff>552450</xdr:colOff>
      <xdr:row>368</xdr:row>
      <xdr:rowOff>9525</xdr:rowOff>
    </xdr:from>
    <xdr:ext cx="7458075" cy="3333750"/>
    <xdr:graphicFrame>
      <xdr:nvGraphicFramePr>
        <xdr:cNvPr id="901503801" name="Chart 88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7"/>
        </a:graphicData>
      </a:graphic>
    </xdr:graphicFrame>
    <xdr:clientData fLocksWithSheet="0"/>
  </xdr:oneCellAnchor>
  <xdr:oneCellAnchor>
    <xdr:from>
      <xdr:col>1</xdr:col>
      <xdr:colOff>523875</xdr:colOff>
      <xdr:row>389</xdr:row>
      <xdr:rowOff>28575</xdr:rowOff>
    </xdr:from>
    <xdr:ext cx="7458075" cy="3333750"/>
    <xdr:graphicFrame>
      <xdr:nvGraphicFramePr>
        <xdr:cNvPr id="388131751" name="Chart 89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8"/>
        </a:graphicData>
      </a:graphic>
    </xdr:graphicFrame>
    <xdr:clientData fLocksWithSheet="0"/>
  </xdr:oneCellAnchor>
  <xdr:oneCellAnchor>
    <xdr:from>
      <xdr:col>1</xdr:col>
      <xdr:colOff>142875</xdr:colOff>
      <xdr:row>411</xdr:row>
      <xdr:rowOff>28575</xdr:rowOff>
    </xdr:from>
    <xdr:ext cx="7458075" cy="3333750"/>
    <xdr:graphicFrame>
      <xdr:nvGraphicFramePr>
        <xdr:cNvPr id="218170716" name="Chart 90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9"/>
        </a:graphicData>
      </a:graphic>
    </xdr:graphicFrame>
    <xdr:clientData fLocksWithSheet="0"/>
  </xdr:oneCellAnchor>
  <xdr:oneCellAnchor>
    <xdr:from>
      <xdr:col>1</xdr:col>
      <xdr:colOff>0</xdr:colOff>
      <xdr:row>432</xdr:row>
      <xdr:rowOff>0</xdr:rowOff>
    </xdr:from>
    <xdr:ext cx="7458075" cy="3333750"/>
    <xdr:graphicFrame>
      <xdr:nvGraphicFramePr>
        <xdr:cNvPr id="1790198068" name="Chart 9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0"/>
        </a:graphicData>
      </a:graphic>
    </xdr:graphicFrame>
    <xdr:clientData fLocksWithSheet="0"/>
  </xdr:oneCellAnchor>
  <xdr:oneCellAnchor>
    <xdr:from>
      <xdr:col>1</xdr:col>
      <xdr:colOff>57150</xdr:colOff>
      <xdr:row>453</xdr:row>
      <xdr:rowOff>0</xdr:rowOff>
    </xdr:from>
    <xdr:ext cx="7458075" cy="3333750"/>
    <xdr:graphicFrame>
      <xdr:nvGraphicFramePr>
        <xdr:cNvPr id="1886454794" name="Chart 9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1"/>
        </a:graphicData>
      </a:graphic>
    </xdr:graphicFrame>
    <xdr:clientData fLocksWithSheet="0"/>
  </xdr:oneCellAnchor>
  <xdr:oneCellAnchor>
    <xdr:from>
      <xdr:col>1</xdr:col>
      <xdr:colOff>47625</xdr:colOff>
      <xdr:row>473</xdr:row>
      <xdr:rowOff>180975</xdr:rowOff>
    </xdr:from>
    <xdr:ext cx="7458075" cy="3333750"/>
    <xdr:graphicFrame>
      <xdr:nvGraphicFramePr>
        <xdr:cNvPr id="1769279530" name="Chart 9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2"/>
        </a:graphicData>
      </a:graphic>
    </xdr:graphicFrame>
    <xdr:clientData fLocksWithSheet="0"/>
  </xdr:oneCellAnchor>
  <xdr:oneCellAnchor>
    <xdr:from>
      <xdr:col>1</xdr:col>
      <xdr:colOff>28575</xdr:colOff>
      <xdr:row>495</xdr:row>
      <xdr:rowOff>57150</xdr:rowOff>
    </xdr:from>
    <xdr:ext cx="7458075" cy="3333750"/>
    <xdr:graphicFrame>
      <xdr:nvGraphicFramePr>
        <xdr:cNvPr id="2067406399" name="Chart 9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3"/>
        </a:graphicData>
      </a:graphic>
    </xdr:graphicFrame>
    <xdr:clientData fLocksWithSheet="0"/>
  </xdr:oneCellAnchor>
  <xdr:oneCellAnchor>
    <xdr:from>
      <xdr:col>1</xdr:col>
      <xdr:colOff>447675</xdr:colOff>
      <xdr:row>518</xdr:row>
      <xdr:rowOff>47625</xdr:rowOff>
    </xdr:from>
    <xdr:ext cx="7458075" cy="3333750"/>
    <xdr:graphicFrame>
      <xdr:nvGraphicFramePr>
        <xdr:cNvPr id="418440821" name="Chart 95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4"/>
        </a:graphicData>
      </a:graphic>
    </xdr:graphicFrame>
    <xdr:clientData fLocksWithSheet="0"/>
  </xdr:oneCellAnchor>
  <xdr:oneCellAnchor>
    <xdr:from>
      <xdr:col>1</xdr:col>
      <xdr:colOff>552450</xdr:colOff>
      <xdr:row>540</xdr:row>
      <xdr:rowOff>9525</xdr:rowOff>
    </xdr:from>
    <xdr:ext cx="7458075" cy="3333750"/>
    <xdr:graphicFrame>
      <xdr:nvGraphicFramePr>
        <xdr:cNvPr id="1513900396" name="Chart 96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5"/>
        </a:graphicData>
      </a:graphic>
    </xdr:graphicFrame>
    <xdr:clientData fLocksWithSheet="0"/>
  </xdr:oneCellAnchor>
  <xdr:oneCellAnchor>
    <xdr:from>
      <xdr:col>1</xdr:col>
      <xdr:colOff>523875</xdr:colOff>
      <xdr:row>561</xdr:row>
      <xdr:rowOff>28575</xdr:rowOff>
    </xdr:from>
    <xdr:ext cx="7458075" cy="3333750"/>
    <xdr:graphicFrame>
      <xdr:nvGraphicFramePr>
        <xdr:cNvPr id="411265280" name="Chart 97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6"/>
        </a:graphicData>
      </a:graphic>
    </xdr:graphicFrame>
    <xdr:clientData fLocksWithSheet="0"/>
  </xdr:oneCellAnchor>
  <xdr:oneCellAnchor>
    <xdr:from>
      <xdr:col>1</xdr:col>
      <xdr:colOff>142875</xdr:colOff>
      <xdr:row>583</xdr:row>
      <xdr:rowOff>28575</xdr:rowOff>
    </xdr:from>
    <xdr:ext cx="7458075" cy="3333750"/>
    <xdr:graphicFrame>
      <xdr:nvGraphicFramePr>
        <xdr:cNvPr id="1323269876" name="Chart 98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7"/>
        </a:graphicData>
      </a:graphic>
    </xdr:graphicFrame>
    <xdr:clientData fLocksWithSheet="0"/>
  </xdr:oneCellAnchor>
  <xdr:oneCellAnchor>
    <xdr:from>
      <xdr:col>1</xdr:col>
      <xdr:colOff>28575</xdr:colOff>
      <xdr:row>604</xdr:row>
      <xdr:rowOff>9525</xdr:rowOff>
    </xdr:from>
    <xdr:ext cx="7458075" cy="3333750"/>
    <xdr:graphicFrame>
      <xdr:nvGraphicFramePr>
        <xdr:cNvPr id="5744382" name="Chart 99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8"/>
        </a:graphicData>
      </a:graphic>
    </xdr:graphicFrame>
    <xdr:clientData fLocksWithSheet="0"/>
  </xdr:oneCellAnchor>
  <xdr:oneCellAnchor>
    <xdr:from>
      <xdr:col>1</xdr:col>
      <xdr:colOff>57150</xdr:colOff>
      <xdr:row>625</xdr:row>
      <xdr:rowOff>0</xdr:rowOff>
    </xdr:from>
    <xdr:ext cx="7458075" cy="3333750"/>
    <xdr:graphicFrame>
      <xdr:nvGraphicFramePr>
        <xdr:cNvPr id="1342156753" name="Chart 100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9"/>
        </a:graphicData>
      </a:graphic>
    </xdr:graphicFrame>
    <xdr:clientData fLocksWithSheet="0"/>
  </xdr:oneCellAnchor>
  <xdr:oneCellAnchor>
    <xdr:from>
      <xdr:col>1</xdr:col>
      <xdr:colOff>47625</xdr:colOff>
      <xdr:row>645</xdr:row>
      <xdr:rowOff>180975</xdr:rowOff>
    </xdr:from>
    <xdr:ext cx="7458075" cy="3333750"/>
    <xdr:graphicFrame>
      <xdr:nvGraphicFramePr>
        <xdr:cNvPr id="191746853" name="Chart 10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0"/>
        </a:graphicData>
      </a:graphic>
    </xdr:graphicFrame>
    <xdr:clientData fLocksWithSheet="0"/>
  </xdr:oneCellAnchor>
  <xdr:oneCellAnchor>
    <xdr:from>
      <xdr:col>1</xdr:col>
      <xdr:colOff>28575</xdr:colOff>
      <xdr:row>667</xdr:row>
      <xdr:rowOff>57150</xdr:rowOff>
    </xdr:from>
    <xdr:ext cx="7458075" cy="3333750"/>
    <xdr:graphicFrame>
      <xdr:nvGraphicFramePr>
        <xdr:cNvPr id="658935538" name="Chart 10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1"/>
        </a:graphicData>
      </a:graphic>
    </xdr:graphicFrame>
    <xdr:clientData fLocksWithSheet="0"/>
  </xdr:oneCellAnchor>
  <xdr:oneCellAnchor>
    <xdr:from>
      <xdr:col>1</xdr:col>
      <xdr:colOff>447675</xdr:colOff>
      <xdr:row>690</xdr:row>
      <xdr:rowOff>47625</xdr:rowOff>
    </xdr:from>
    <xdr:ext cx="7458075" cy="3333750"/>
    <xdr:graphicFrame>
      <xdr:nvGraphicFramePr>
        <xdr:cNvPr id="1897574085" name="Chart 10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2"/>
        </a:graphicData>
      </a:graphic>
    </xdr:graphicFrame>
    <xdr:clientData fLocksWithSheet="0"/>
  </xdr:oneCellAnchor>
  <xdr:oneCellAnchor>
    <xdr:from>
      <xdr:col>1</xdr:col>
      <xdr:colOff>552450</xdr:colOff>
      <xdr:row>712</xdr:row>
      <xdr:rowOff>9525</xdr:rowOff>
    </xdr:from>
    <xdr:ext cx="7458075" cy="3333750"/>
    <xdr:graphicFrame>
      <xdr:nvGraphicFramePr>
        <xdr:cNvPr id="72682875" name="Chart 10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3"/>
        </a:graphicData>
      </a:graphic>
    </xdr:graphicFrame>
    <xdr:clientData fLocksWithSheet="0"/>
  </xdr:oneCellAnchor>
  <xdr:oneCellAnchor>
    <xdr:from>
      <xdr:col>1</xdr:col>
      <xdr:colOff>523875</xdr:colOff>
      <xdr:row>733</xdr:row>
      <xdr:rowOff>28575</xdr:rowOff>
    </xdr:from>
    <xdr:ext cx="7458075" cy="3333750"/>
    <xdr:graphicFrame>
      <xdr:nvGraphicFramePr>
        <xdr:cNvPr id="1235684785" name="Chart 105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4"/>
        </a:graphicData>
      </a:graphic>
    </xdr:graphicFrame>
    <xdr:clientData fLocksWithSheet="0"/>
  </xdr:oneCellAnchor>
  <xdr:oneCellAnchor>
    <xdr:from>
      <xdr:col>1</xdr:col>
      <xdr:colOff>142875</xdr:colOff>
      <xdr:row>755</xdr:row>
      <xdr:rowOff>28575</xdr:rowOff>
    </xdr:from>
    <xdr:ext cx="7458075" cy="3333750"/>
    <xdr:graphicFrame>
      <xdr:nvGraphicFramePr>
        <xdr:cNvPr id="1562510037" name="Chart 106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5"/>
        </a:graphicData>
      </a:graphic>
    </xdr:graphicFrame>
    <xdr:clientData fLocksWithSheet="0"/>
  </xdr:oneCellAnchor>
  <xdr:oneCellAnchor>
    <xdr:from>
      <xdr:col>1</xdr:col>
      <xdr:colOff>0</xdr:colOff>
      <xdr:row>776</xdr:row>
      <xdr:rowOff>0</xdr:rowOff>
    </xdr:from>
    <xdr:ext cx="7458075" cy="3333750"/>
    <xdr:graphicFrame>
      <xdr:nvGraphicFramePr>
        <xdr:cNvPr id="225607782" name="Chart 107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6"/>
        </a:graphicData>
      </a:graphic>
    </xdr:graphicFrame>
    <xdr:clientData fLocksWithSheet="0"/>
  </xdr:oneCellAnchor>
  <xdr:oneCellAnchor>
    <xdr:from>
      <xdr:col>1</xdr:col>
      <xdr:colOff>57150</xdr:colOff>
      <xdr:row>797</xdr:row>
      <xdr:rowOff>0</xdr:rowOff>
    </xdr:from>
    <xdr:ext cx="7458075" cy="3333750"/>
    <xdr:graphicFrame>
      <xdr:nvGraphicFramePr>
        <xdr:cNvPr id="160504495" name="Chart 108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7"/>
        </a:graphicData>
      </a:graphic>
    </xdr:graphicFrame>
    <xdr:clientData fLocksWithSheet="0"/>
  </xdr:oneCellAnchor>
  <xdr:oneCellAnchor>
    <xdr:from>
      <xdr:col>1</xdr:col>
      <xdr:colOff>47625</xdr:colOff>
      <xdr:row>817</xdr:row>
      <xdr:rowOff>180975</xdr:rowOff>
    </xdr:from>
    <xdr:ext cx="7458075" cy="3333750"/>
    <xdr:graphicFrame>
      <xdr:nvGraphicFramePr>
        <xdr:cNvPr id="753060948" name="Chart 109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8"/>
        </a:graphicData>
      </a:graphic>
    </xdr:graphicFrame>
    <xdr:clientData fLocksWithSheet="0"/>
  </xdr:oneCellAnchor>
  <xdr:oneCellAnchor>
    <xdr:from>
      <xdr:col>1</xdr:col>
      <xdr:colOff>28575</xdr:colOff>
      <xdr:row>839</xdr:row>
      <xdr:rowOff>57150</xdr:rowOff>
    </xdr:from>
    <xdr:ext cx="7458075" cy="3333750"/>
    <xdr:graphicFrame>
      <xdr:nvGraphicFramePr>
        <xdr:cNvPr id="119325044" name="Chart 110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9"/>
        </a:graphicData>
      </a:graphic>
    </xdr:graphicFrame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0</xdr:row>
      <xdr:rowOff>0</xdr:rowOff>
    </xdr:from>
    <xdr:ext cx="2581275" cy="10287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447675</xdr:colOff>
      <xdr:row>3</xdr:row>
      <xdr:rowOff>47625</xdr:rowOff>
    </xdr:from>
    <xdr:ext cx="7458075" cy="3333750"/>
    <xdr:graphicFrame>
      <xdr:nvGraphicFramePr>
        <xdr:cNvPr id="1109355531" name="Chart 11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</xdr:col>
      <xdr:colOff>552450</xdr:colOff>
      <xdr:row>25</xdr:row>
      <xdr:rowOff>9525</xdr:rowOff>
    </xdr:from>
    <xdr:ext cx="7458075" cy="3333750"/>
    <xdr:graphicFrame>
      <xdr:nvGraphicFramePr>
        <xdr:cNvPr id="109802407" name="Chart 11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1</xdr:col>
      <xdr:colOff>523875</xdr:colOff>
      <xdr:row>46</xdr:row>
      <xdr:rowOff>28575</xdr:rowOff>
    </xdr:from>
    <xdr:ext cx="7458075" cy="3333750"/>
    <xdr:graphicFrame>
      <xdr:nvGraphicFramePr>
        <xdr:cNvPr id="678703441" name="Chart 11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  <xdr:oneCellAnchor>
    <xdr:from>
      <xdr:col>1</xdr:col>
      <xdr:colOff>142875</xdr:colOff>
      <xdr:row>68</xdr:row>
      <xdr:rowOff>28575</xdr:rowOff>
    </xdr:from>
    <xdr:ext cx="7458075" cy="3333750"/>
    <xdr:graphicFrame>
      <xdr:nvGraphicFramePr>
        <xdr:cNvPr id="312414067" name="Chart 11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4"/>
        </a:graphicData>
      </a:graphic>
    </xdr:graphicFrame>
    <xdr:clientData fLocksWithSheet="0"/>
  </xdr:oneCellAnchor>
  <xdr:oneCellAnchor>
    <xdr:from>
      <xdr:col>1</xdr:col>
      <xdr:colOff>0</xdr:colOff>
      <xdr:row>89</xdr:row>
      <xdr:rowOff>0</xdr:rowOff>
    </xdr:from>
    <xdr:ext cx="7458075" cy="3333750"/>
    <xdr:graphicFrame>
      <xdr:nvGraphicFramePr>
        <xdr:cNvPr id="1114395397" name="Chart 115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5"/>
        </a:graphicData>
      </a:graphic>
    </xdr:graphicFrame>
    <xdr:clientData fLocksWithSheet="0"/>
  </xdr:oneCellAnchor>
  <xdr:oneCellAnchor>
    <xdr:from>
      <xdr:col>1</xdr:col>
      <xdr:colOff>57150</xdr:colOff>
      <xdr:row>110</xdr:row>
      <xdr:rowOff>0</xdr:rowOff>
    </xdr:from>
    <xdr:ext cx="7458075" cy="3333750"/>
    <xdr:graphicFrame>
      <xdr:nvGraphicFramePr>
        <xdr:cNvPr id="1669069728" name="Chart 116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6"/>
        </a:graphicData>
      </a:graphic>
    </xdr:graphicFrame>
    <xdr:clientData fLocksWithSheet="0"/>
  </xdr:oneCellAnchor>
  <xdr:oneCellAnchor>
    <xdr:from>
      <xdr:col>1</xdr:col>
      <xdr:colOff>47625</xdr:colOff>
      <xdr:row>130</xdr:row>
      <xdr:rowOff>180975</xdr:rowOff>
    </xdr:from>
    <xdr:ext cx="7458075" cy="3333750"/>
    <xdr:graphicFrame>
      <xdr:nvGraphicFramePr>
        <xdr:cNvPr id="1930882415" name="Chart 117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7"/>
        </a:graphicData>
      </a:graphic>
    </xdr:graphicFrame>
    <xdr:clientData fLocksWithSheet="0"/>
  </xdr:oneCellAnchor>
  <xdr:oneCellAnchor>
    <xdr:from>
      <xdr:col>1</xdr:col>
      <xdr:colOff>28575</xdr:colOff>
      <xdr:row>152</xdr:row>
      <xdr:rowOff>57150</xdr:rowOff>
    </xdr:from>
    <xdr:ext cx="7458075" cy="3333750"/>
    <xdr:graphicFrame>
      <xdr:nvGraphicFramePr>
        <xdr:cNvPr id="51022755" name="Chart 118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8"/>
        </a:graphicData>
      </a:graphic>
    </xdr:graphicFrame>
    <xdr:clientData fLocksWithSheet="0"/>
  </xdr:oneCellAnchor>
  <xdr:oneCellAnchor>
    <xdr:from>
      <xdr:col>1</xdr:col>
      <xdr:colOff>447675</xdr:colOff>
      <xdr:row>175</xdr:row>
      <xdr:rowOff>47625</xdr:rowOff>
    </xdr:from>
    <xdr:ext cx="7458075" cy="3333750"/>
    <xdr:graphicFrame>
      <xdr:nvGraphicFramePr>
        <xdr:cNvPr id="20031432" name="Chart 119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9"/>
        </a:graphicData>
      </a:graphic>
    </xdr:graphicFrame>
    <xdr:clientData fLocksWithSheet="0"/>
  </xdr:oneCellAnchor>
  <xdr:oneCellAnchor>
    <xdr:from>
      <xdr:col>1</xdr:col>
      <xdr:colOff>552450</xdr:colOff>
      <xdr:row>197</xdr:row>
      <xdr:rowOff>9525</xdr:rowOff>
    </xdr:from>
    <xdr:ext cx="7458075" cy="3333750"/>
    <xdr:graphicFrame>
      <xdr:nvGraphicFramePr>
        <xdr:cNvPr id="1398471551" name="Chart 120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0"/>
        </a:graphicData>
      </a:graphic>
    </xdr:graphicFrame>
    <xdr:clientData fLocksWithSheet="0"/>
  </xdr:oneCellAnchor>
  <xdr:oneCellAnchor>
    <xdr:from>
      <xdr:col>1</xdr:col>
      <xdr:colOff>523875</xdr:colOff>
      <xdr:row>218</xdr:row>
      <xdr:rowOff>28575</xdr:rowOff>
    </xdr:from>
    <xdr:ext cx="7458075" cy="3333750"/>
    <xdr:graphicFrame>
      <xdr:nvGraphicFramePr>
        <xdr:cNvPr id="1382867621" name="Chart 12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1"/>
        </a:graphicData>
      </a:graphic>
    </xdr:graphicFrame>
    <xdr:clientData fLocksWithSheet="0"/>
  </xdr:oneCellAnchor>
  <xdr:oneCellAnchor>
    <xdr:from>
      <xdr:col>1</xdr:col>
      <xdr:colOff>142875</xdr:colOff>
      <xdr:row>240</xdr:row>
      <xdr:rowOff>28575</xdr:rowOff>
    </xdr:from>
    <xdr:ext cx="7458075" cy="3333750"/>
    <xdr:graphicFrame>
      <xdr:nvGraphicFramePr>
        <xdr:cNvPr id="756917800" name="Chart 12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2"/>
        </a:graphicData>
      </a:graphic>
    </xdr:graphicFrame>
    <xdr:clientData fLocksWithSheet="0"/>
  </xdr:oneCellAnchor>
  <xdr:oneCellAnchor>
    <xdr:from>
      <xdr:col>1</xdr:col>
      <xdr:colOff>0</xdr:colOff>
      <xdr:row>261</xdr:row>
      <xdr:rowOff>0</xdr:rowOff>
    </xdr:from>
    <xdr:ext cx="7458075" cy="3333750"/>
    <xdr:graphicFrame>
      <xdr:nvGraphicFramePr>
        <xdr:cNvPr id="412842404" name="Chart 12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3"/>
        </a:graphicData>
      </a:graphic>
    </xdr:graphicFrame>
    <xdr:clientData fLocksWithSheet="0"/>
  </xdr:oneCellAnchor>
  <xdr:oneCellAnchor>
    <xdr:from>
      <xdr:col>1</xdr:col>
      <xdr:colOff>66675</xdr:colOff>
      <xdr:row>282</xdr:row>
      <xdr:rowOff>28575</xdr:rowOff>
    </xdr:from>
    <xdr:ext cx="7458075" cy="3333750"/>
    <xdr:graphicFrame>
      <xdr:nvGraphicFramePr>
        <xdr:cNvPr id="127130645" name="Chart 12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4"/>
        </a:graphicData>
      </a:graphic>
    </xdr:graphicFrame>
    <xdr:clientData fLocksWithSheet="0"/>
  </xdr:oneCellAnchor>
  <xdr:oneCellAnchor>
    <xdr:from>
      <xdr:col>1</xdr:col>
      <xdr:colOff>47625</xdr:colOff>
      <xdr:row>302</xdr:row>
      <xdr:rowOff>180975</xdr:rowOff>
    </xdr:from>
    <xdr:ext cx="7458075" cy="3333750"/>
    <xdr:graphicFrame>
      <xdr:nvGraphicFramePr>
        <xdr:cNvPr id="328062367" name="Chart 125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5"/>
        </a:graphicData>
      </a:graphic>
    </xdr:graphicFrame>
    <xdr:clientData fLocksWithSheet="0"/>
  </xdr:oneCellAnchor>
  <xdr:oneCellAnchor>
    <xdr:from>
      <xdr:col>1</xdr:col>
      <xdr:colOff>28575</xdr:colOff>
      <xdr:row>324</xdr:row>
      <xdr:rowOff>57150</xdr:rowOff>
    </xdr:from>
    <xdr:ext cx="7458075" cy="3333750"/>
    <xdr:graphicFrame>
      <xdr:nvGraphicFramePr>
        <xdr:cNvPr id="669032179" name="Chart 126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6"/>
        </a:graphicData>
      </a:graphic>
    </xdr:graphicFrame>
    <xdr:clientData fLocksWithSheet="0"/>
  </xdr:oneCellAnchor>
  <xdr:oneCellAnchor>
    <xdr:from>
      <xdr:col>1</xdr:col>
      <xdr:colOff>447675</xdr:colOff>
      <xdr:row>346</xdr:row>
      <xdr:rowOff>47625</xdr:rowOff>
    </xdr:from>
    <xdr:ext cx="7458075" cy="3333750"/>
    <xdr:graphicFrame>
      <xdr:nvGraphicFramePr>
        <xdr:cNvPr id="1415162091" name="Chart 127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7"/>
        </a:graphicData>
      </a:graphic>
    </xdr:graphicFrame>
    <xdr:clientData fLocksWithSheet="0"/>
  </xdr:oneCellAnchor>
  <xdr:oneCellAnchor>
    <xdr:from>
      <xdr:col>1</xdr:col>
      <xdr:colOff>552450</xdr:colOff>
      <xdr:row>368</xdr:row>
      <xdr:rowOff>9525</xdr:rowOff>
    </xdr:from>
    <xdr:ext cx="7458075" cy="3333750"/>
    <xdr:graphicFrame>
      <xdr:nvGraphicFramePr>
        <xdr:cNvPr id="1082864665" name="Chart 128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8"/>
        </a:graphicData>
      </a:graphic>
    </xdr:graphicFrame>
    <xdr:clientData fLocksWithSheet="0"/>
  </xdr:oneCellAnchor>
  <xdr:oneCellAnchor>
    <xdr:from>
      <xdr:col>1</xdr:col>
      <xdr:colOff>523875</xdr:colOff>
      <xdr:row>389</xdr:row>
      <xdr:rowOff>28575</xdr:rowOff>
    </xdr:from>
    <xdr:ext cx="7458075" cy="3333750"/>
    <xdr:graphicFrame>
      <xdr:nvGraphicFramePr>
        <xdr:cNvPr id="1934315228" name="Chart 129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9"/>
        </a:graphicData>
      </a:graphic>
    </xdr:graphicFrame>
    <xdr:clientData fLocksWithSheet="0"/>
  </xdr:oneCellAnchor>
  <xdr:oneCellAnchor>
    <xdr:from>
      <xdr:col>1</xdr:col>
      <xdr:colOff>142875</xdr:colOff>
      <xdr:row>411</xdr:row>
      <xdr:rowOff>28575</xdr:rowOff>
    </xdr:from>
    <xdr:ext cx="7458075" cy="3333750"/>
    <xdr:graphicFrame>
      <xdr:nvGraphicFramePr>
        <xdr:cNvPr id="351932405" name="Chart 130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0"/>
        </a:graphicData>
      </a:graphic>
    </xdr:graphicFrame>
    <xdr:clientData fLocksWithSheet="0"/>
  </xdr:oneCellAnchor>
  <xdr:oneCellAnchor>
    <xdr:from>
      <xdr:col>1</xdr:col>
      <xdr:colOff>0</xdr:colOff>
      <xdr:row>432</xdr:row>
      <xdr:rowOff>0</xdr:rowOff>
    </xdr:from>
    <xdr:ext cx="7458075" cy="3333750"/>
    <xdr:graphicFrame>
      <xdr:nvGraphicFramePr>
        <xdr:cNvPr id="1448306749" name="Chart 13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1"/>
        </a:graphicData>
      </a:graphic>
    </xdr:graphicFrame>
    <xdr:clientData fLocksWithSheet="0"/>
  </xdr:oneCellAnchor>
  <xdr:oneCellAnchor>
    <xdr:from>
      <xdr:col>1</xdr:col>
      <xdr:colOff>57150</xdr:colOff>
      <xdr:row>453</xdr:row>
      <xdr:rowOff>0</xdr:rowOff>
    </xdr:from>
    <xdr:ext cx="7458075" cy="3333750"/>
    <xdr:graphicFrame>
      <xdr:nvGraphicFramePr>
        <xdr:cNvPr id="1447774927" name="Chart 13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2"/>
        </a:graphicData>
      </a:graphic>
    </xdr:graphicFrame>
    <xdr:clientData fLocksWithSheet="0"/>
  </xdr:oneCellAnchor>
  <xdr:oneCellAnchor>
    <xdr:from>
      <xdr:col>1</xdr:col>
      <xdr:colOff>47625</xdr:colOff>
      <xdr:row>473</xdr:row>
      <xdr:rowOff>180975</xdr:rowOff>
    </xdr:from>
    <xdr:ext cx="7458075" cy="3333750"/>
    <xdr:graphicFrame>
      <xdr:nvGraphicFramePr>
        <xdr:cNvPr id="571666595" name="Chart 13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3"/>
        </a:graphicData>
      </a:graphic>
    </xdr:graphicFrame>
    <xdr:clientData fLocksWithSheet="0"/>
  </xdr:oneCellAnchor>
  <xdr:oneCellAnchor>
    <xdr:from>
      <xdr:col>1</xdr:col>
      <xdr:colOff>28575</xdr:colOff>
      <xdr:row>495</xdr:row>
      <xdr:rowOff>57150</xdr:rowOff>
    </xdr:from>
    <xdr:ext cx="7458075" cy="3333750"/>
    <xdr:graphicFrame>
      <xdr:nvGraphicFramePr>
        <xdr:cNvPr id="131622018" name="Chart 13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4"/>
        </a:graphicData>
      </a:graphic>
    </xdr:graphicFrame>
    <xdr:clientData fLocksWithSheet="0"/>
  </xdr:oneCellAnchor>
  <xdr:oneCellAnchor>
    <xdr:from>
      <xdr:col>1</xdr:col>
      <xdr:colOff>447675</xdr:colOff>
      <xdr:row>518</xdr:row>
      <xdr:rowOff>47625</xdr:rowOff>
    </xdr:from>
    <xdr:ext cx="7458075" cy="3333750"/>
    <xdr:graphicFrame>
      <xdr:nvGraphicFramePr>
        <xdr:cNvPr id="1028760837" name="Chart 135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5"/>
        </a:graphicData>
      </a:graphic>
    </xdr:graphicFrame>
    <xdr:clientData fLocksWithSheet="0"/>
  </xdr:oneCellAnchor>
  <xdr:oneCellAnchor>
    <xdr:from>
      <xdr:col>1</xdr:col>
      <xdr:colOff>552450</xdr:colOff>
      <xdr:row>540</xdr:row>
      <xdr:rowOff>9525</xdr:rowOff>
    </xdr:from>
    <xdr:ext cx="7458075" cy="3333750"/>
    <xdr:graphicFrame>
      <xdr:nvGraphicFramePr>
        <xdr:cNvPr id="881181556" name="Chart 136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6"/>
        </a:graphicData>
      </a:graphic>
    </xdr:graphicFrame>
    <xdr:clientData fLocksWithSheet="0"/>
  </xdr:oneCellAnchor>
  <xdr:oneCellAnchor>
    <xdr:from>
      <xdr:col>1</xdr:col>
      <xdr:colOff>523875</xdr:colOff>
      <xdr:row>561</xdr:row>
      <xdr:rowOff>28575</xdr:rowOff>
    </xdr:from>
    <xdr:ext cx="7458075" cy="3333750"/>
    <xdr:graphicFrame>
      <xdr:nvGraphicFramePr>
        <xdr:cNvPr id="1766733003" name="Chart 137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7"/>
        </a:graphicData>
      </a:graphic>
    </xdr:graphicFrame>
    <xdr:clientData fLocksWithSheet="0"/>
  </xdr:oneCellAnchor>
  <xdr:oneCellAnchor>
    <xdr:from>
      <xdr:col>1</xdr:col>
      <xdr:colOff>142875</xdr:colOff>
      <xdr:row>583</xdr:row>
      <xdr:rowOff>28575</xdr:rowOff>
    </xdr:from>
    <xdr:ext cx="7458075" cy="3333750"/>
    <xdr:graphicFrame>
      <xdr:nvGraphicFramePr>
        <xdr:cNvPr id="257620075" name="Chart 138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8"/>
        </a:graphicData>
      </a:graphic>
    </xdr:graphicFrame>
    <xdr:clientData fLocksWithSheet="0"/>
  </xdr:oneCellAnchor>
  <xdr:oneCellAnchor>
    <xdr:from>
      <xdr:col>1</xdr:col>
      <xdr:colOff>28575</xdr:colOff>
      <xdr:row>604</xdr:row>
      <xdr:rowOff>9525</xdr:rowOff>
    </xdr:from>
    <xdr:ext cx="7458075" cy="3333750"/>
    <xdr:graphicFrame>
      <xdr:nvGraphicFramePr>
        <xdr:cNvPr id="1855281715" name="Chart 139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9"/>
        </a:graphicData>
      </a:graphic>
    </xdr:graphicFrame>
    <xdr:clientData fLocksWithSheet="0"/>
  </xdr:oneCellAnchor>
  <xdr:oneCellAnchor>
    <xdr:from>
      <xdr:col>1</xdr:col>
      <xdr:colOff>57150</xdr:colOff>
      <xdr:row>625</xdr:row>
      <xdr:rowOff>0</xdr:rowOff>
    </xdr:from>
    <xdr:ext cx="7458075" cy="3333750"/>
    <xdr:graphicFrame>
      <xdr:nvGraphicFramePr>
        <xdr:cNvPr id="1617391679" name="Chart 140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0"/>
        </a:graphicData>
      </a:graphic>
    </xdr:graphicFrame>
    <xdr:clientData fLocksWithSheet="0"/>
  </xdr:oneCellAnchor>
  <xdr:oneCellAnchor>
    <xdr:from>
      <xdr:col>1</xdr:col>
      <xdr:colOff>47625</xdr:colOff>
      <xdr:row>645</xdr:row>
      <xdr:rowOff>180975</xdr:rowOff>
    </xdr:from>
    <xdr:ext cx="7458075" cy="3333750"/>
    <xdr:graphicFrame>
      <xdr:nvGraphicFramePr>
        <xdr:cNvPr id="226791676" name="Chart 14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1"/>
        </a:graphicData>
      </a:graphic>
    </xdr:graphicFrame>
    <xdr:clientData fLocksWithSheet="0"/>
  </xdr:oneCellAnchor>
  <xdr:oneCellAnchor>
    <xdr:from>
      <xdr:col>1</xdr:col>
      <xdr:colOff>28575</xdr:colOff>
      <xdr:row>667</xdr:row>
      <xdr:rowOff>57150</xdr:rowOff>
    </xdr:from>
    <xdr:ext cx="7458075" cy="3333750"/>
    <xdr:graphicFrame>
      <xdr:nvGraphicFramePr>
        <xdr:cNvPr id="1128783661" name="Chart 14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2"/>
        </a:graphicData>
      </a:graphic>
    </xdr:graphicFrame>
    <xdr:clientData fLocksWithSheet="0"/>
  </xdr:oneCellAnchor>
  <xdr:oneCellAnchor>
    <xdr:from>
      <xdr:col>1</xdr:col>
      <xdr:colOff>447675</xdr:colOff>
      <xdr:row>690</xdr:row>
      <xdr:rowOff>47625</xdr:rowOff>
    </xdr:from>
    <xdr:ext cx="7458075" cy="3333750"/>
    <xdr:graphicFrame>
      <xdr:nvGraphicFramePr>
        <xdr:cNvPr id="1827588005" name="Chart 14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3"/>
        </a:graphicData>
      </a:graphic>
    </xdr:graphicFrame>
    <xdr:clientData fLocksWithSheet="0"/>
  </xdr:oneCellAnchor>
  <xdr:oneCellAnchor>
    <xdr:from>
      <xdr:col>1</xdr:col>
      <xdr:colOff>552450</xdr:colOff>
      <xdr:row>712</xdr:row>
      <xdr:rowOff>9525</xdr:rowOff>
    </xdr:from>
    <xdr:ext cx="7458075" cy="3333750"/>
    <xdr:graphicFrame>
      <xdr:nvGraphicFramePr>
        <xdr:cNvPr id="291196410" name="Chart 14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4"/>
        </a:graphicData>
      </a:graphic>
    </xdr:graphicFrame>
    <xdr:clientData fLocksWithSheet="0"/>
  </xdr:oneCellAnchor>
  <xdr:oneCellAnchor>
    <xdr:from>
      <xdr:col>1</xdr:col>
      <xdr:colOff>523875</xdr:colOff>
      <xdr:row>733</xdr:row>
      <xdr:rowOff>28575</xdr:rowOff>
    </xdr:from>
    <xdr:ext cx="7458075" cy="3333750"/>
    <xdr:graphicFrame>
      <xdr:nvGraphicFramePr>
        <xdr:cNvPr id="1277494299" name="Chart 145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5"/>
        </a:graphicData>
      </a:graphic>
    </xdr:graphicFrame>
    <xdr:clientData fLocksWithSheet="0"/>
  </xdr:oneCellAnchor>
  <xdr:oneCellAnchor>
    <xdr:from>
      <xdr:col>1</xdr:col>
      <xdr:colOff>142875</xdr:colOff>
      <xdr:row>755</xdr:row>
      <xdr:rowOff>28575</xdr:rowOff>
    </xdr:from>
    <xdr:ext cx="7458075" cy="3333750"/>
    <xdr:graphicFrame>
      <xdr:nvGraphicFramePr>
        <xdr:cNvPr id="863720371" name="Chart 146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6"/>
        </a:graphicData>
      </a:graphic>
    </xdr:graphicFrame>
    <xdr:clientData fLocksWithSheet="0"/>
  </xdr:oneCellAnchor>
  <xdr:oneCellAnchor>
    <xdr:from>
      <xdr:col>1</xdr:col>
      <xdr:colOff>0</xdr:colOff>
      <xdr:row>776</xdr:row>
      <xdr:rowOff>0</xdr:rowOff>
    </xdr:from>
    <xdr:ext cx="7458075" cy="3333750"/>
    <xdr:graphicFrame>
      <xdr:nvGraphicFramePr>
        <xdr:cNvPr id="92968172" name="Chart 147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7"/>
        </a:graphicData>
      </a:graphic>
    </xdr:graphicFrame>
    <xdr:clientData fLocksWithSheet="0"/>
  </xdr:oneCellAnchor>
  <xdr:oneCellAnchor>
    <xdr:from>
      <xdr:col>1</xdr:col>
      <xdr:colOff>57150</xdr:colOff>
      <xdr:row>797</xdr:row>
      <xdr:rowOff>0</xdr:rowOff>
    </xdr:from>
    <xdr:ext cx="7458075" cy="3333750"/>
    <xdr:graphicFrame>
      <xdr:nvGraphicFramePr>
        <xdr:cNvPr id="209299215" name="Chart 148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8"/>
        </a:graphicData>
      </a:graphic>
    </xdr:graphicFrame>
    <xdr:clientData fLocksWithSheet="0"/>
  </xdr:oneCellAnchor>
  <xdr:oneCellAnchor>
    <xdr:from>
      <xdr:col>1</xdr:col>
      <xdr:colOff>47625</xdr:colOff>
      <xdr:row>817</xdr:row>
      <xdr:rowOff>180975</xdr:rowOff>
    </xdr:from>
    <xdr:ext cx="7458075" cy="3333750"/>
    <xdr:graphicFrame>
      <xdr:nvGraphicFramePr>
        <xdr:cNvPr id="1803291693" name="Chart 149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9"/>
        </a:graphicData>
      </a:graphic>
    </xdr:graphicFrame>
    <xdr:clientData fLocksWithSheet="0"/>
  </xdr:oneCellAnchor>
  <xdr:oneCellAnchor>
    <xdr:from>
      <xdr:col>1</xdr:col>
      <xdr:colOff>28575</xdr:colOff>
      <xdr:row>839</xdr:row>
      <xdr:rowOff>57150</xdr:rowOff>
    </xdr:from>
    <xdr:ext cx="7458075" cy="3333750"/>
    <xdr:graphicFrame>
      <xdr:nvGraphicFramePr>
        <xdr:cNvPr id="123588302" name="Chart 150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40"/>
        </a:graphicData>
      </a:graphic>
    </xdr:graphicFrame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0</xdr:row>
      <xdr:rowOff>0</xdr:rowOff>
    </xdr:from>
    <xdr:ext cx="2581275" cy="10287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2" max="2" width="21.57"/>
    <col customWidth="1" min="3" max="3" width="28.86"/>
    <col customWidth="1" min="4" max="4" width="20.43"/>
    <col customWidth="1" min="5" max="5" width="23.0"/>
    <col customWidth="1" min="6" max="15" width="10.0"/>
  </cols>
  <sheetData>
    <row r="1">
      <c r="B1" s="1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>
      <c r="B3" s="1"/>
      <c r="C3" s="2"/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ht="15.0" customHeight="1">
      <c r="B4" s="1"/>
      <c r="C4" s="2"/>
      <c r="D4" s="5" t="s">
        <v>0</v>
      </c>
      <c r="O4" s="4"/>
    </row>
    <row r="5" ht="45.0" customHeight="1">
      <c r="B5" s="1"/>
      <c r="C5" s="2"/>
      <c r="D5" s="6" t="s">
        <v>1</v>
      </c>
      <c r="N5" s="4"/>
      <c r="O5" s="4"/>
    </row>
    <row r="6" ht="18.75" customHeight="1">
      <c r="B6" s="5" t="s">
        <v>2</v>
      </c>
      <c r="C6" s="7"/>
      <c r="D6" s="3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>
      <c r="B7" s="7"/>
      <c r="C7" s="7"/>
      <c r="D7" s="3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ht="15.75" customHeight="1">
      <c r="B8" s="8" t="s">
        <v>3</v>
      </c>
      <c r="C8" s="9" t="s">
        <v>4</v>
      </c>
      <c r="D8" s="10" t="s">
        <v>5</v>
      </c>
      <c r="E8" s="11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ht="36.0" customHeight="1">
      <c r="B9" s="13"/>
      <c r="C9" s="14"/>
      <c r="D9" s="15" t="s">
        <v>6</v>
      </c>
      <c r="E9" s="16" t="s">
        <v>7</v>
      </c>
      <c r="F9" s="17"/>
      <c r="G9" s="17"/>
      <c r="H9" s="17"/>
      <c r="I9" s="17"/>
      <c r="J9" s="17"/>
      <c r="K9" s="17"/>
      <c r="L9" s="17"/>
      <c r="M9" s="17"/>
      <c r="N9" s="17"/>
      <c r="O9" s="17"/>
    </row>
    <row r="10" ht="24.0" customHeight="1">
      <c r="B10" s="18" t="s">
        <v>8</v>
      </c>
      <c r="C10" s="19" t="s">
        <v>9</v>
      </c>
      <c r="D10" s="20"/>
      <c r="E10" s="21">
        <f>D10/ALUMNOS_1_1</f>
        <v>0</v>
      </c>
      <c r="F10" s="4"/>
      <c r="G10" s="4"/>
      <c r="H10" s="4"/>
      <c r="I10" s="4"/>
      <c r="J10" s="4"/>
      <c r="K10" s="4"/>
      <c r="L10" s="4"/>
      <c r="M10" s="4"/>
      <c r="N10" s="4"/>
      <c r="O10" s="4"/>
    </row>
    <row r="11" ht="48.0" customHeight="1">
      <c r="B11" s="22"/>
      <c r="C11" s="23" t="s">
        <v>10</v>
      </c>
      <c r="D11" s="20">
        <v>20.0</v>
      </c>
      <c r="E11" s="21">
        <f>D11/ALUMNOS_1_1</f>
        <v>0.8695652174</v>
      </c>
      <c r="F11" s="4"/>
      <c r="G11" s="4"/>
      <c r="H11" s="4"/>
      <c r="I11" s="4"/>
      <c r="J11" s="4"/>
      <c r="K11" s="4"/>
      <c r="L11" s="4"/>
      <c r="M11" s="4"/>
      <c r="N11" s="4"/>
      <c r="O11" s="4"/>
    </row>
    <row r="12" ht="48.0" customHeight="1">
      <c r="B12" s="22"/>
      <c r="C12" s="23" t="s">
        <v>11</v>
      </c>
      <c r="D12" s="20">
        <v>3.0</v>
      </c>
      <c r="E12" s="21">
        <f>D12/ALUMNOS_1_1</f>
        <v>0.1304347826</v>
      </c>
      <c r="F12" s="4"/>
      <c r="G12" s="4"/>
      <c r="H12" s="4"/>
      <c r="I12" s="4"/>
      <c r="J12" s="4"/>
      <c r="K12" s="4"/>
      <c r="L12" s="4"/>
      <c r="M12" s="4"/>
      <c r="N12" s="4"/>
      <c r="O12" s="4"/>
    </row>
    <row r="13" ht="48.0" customHeight="1">
      <c r="B13" s="22"/>
      <c r="C13" s="23" t="s">
        <v>12</v>
      </c>
      <c r="D13" s="20"/>
      <c r="E13" s="21">
        <f>D13/ALUMNOS_1_1</f>
        <v>0</v>
      </c>
      <c r="F13" s="4"/>
      <c r="G13" s="4"/>
      <c r="H13" s="4"/>
      <c r="I13" s="4"/>
      <c r="J13" s="4"/>
      <c r="K13" s="4"/>
      <c r="L13" s="4"/>
      <c r="M13" s="4"/>
      <c r="N13" s="4"/>
      <c r="O13" s="4"/>
    </row>
    <row r="14" ht="48.0" customHeight="1">
      <c r="B14" s="22"/>
      <c r="C14" s="23" t="s">
        <v>13</v>
      </c>
      <c r="D14" s="20"/>
      <c r="E14" s="21">
        <f>D14/ALUMNOS_1_1</f>
        <v>0</v>
      </c>
      <c r="F14" s="4"/>
      <c r="G14" s="4"/>
      <c r="H14" s="4"/>
      <c r="I14" s="4"/>
      <c r="J14" s="4"/>
      <c r="K14" s="4"/>
      <c r="L14" s="4"/>
      <c r="M14" s="4"/>
      <c r="N14" s="4"/>
      <c r="O14" s="4"/>
    </row>
    <row r="15" ht="36.0" customHeight="1">
      <c r="B15" s="22"/>
      <c r="C15" s="23" t="s">
        <v>14</v>
      </c>
      <c r="D15" s="20"/>
      <c r="E15" s="21">
        <f>D15/ALUMNOS_1_1</f>
        <v>0</v>
      </c>
      <c r="F15" s="4"/>
      <c r="G15" s="4"/>
      <c r="H15" s="4"/>
      <c r="I15" s="4"/>
      <c r="J15" s="4"/>
      <c r="K15" s="4"/>
      <c r="L15" s="4"/>
      <c r="M15" s="4"/>
      <c r="N15" s="4"/>
      <c r="O15" s="4"/>
    </row>
    <row r="16" ht="36.0" customHeight="1">
      <c r="B16" s="22"/>
      <c r="C16" s="23" t="s">
        <v>15</v>
      </c>
      <c r="D16" s="24"/>
      <c r="E16" s="21">
        <f>D16/ALUMNOS_1_1</f>
        <v>0</v>
      </c>
      <c r="F16" s="4"/>
      <c r="G16" s="4"/>
      <c r="H16" s="4"/>
      <c r="I16" s="4"/>
      <c r="J16" s="4"/>
      <c r="K16" s="4"/>
      <c r="L16" s="4"/>
      <c r="M16" s="4"/>
      <c r="N16" s="4"/>
      <c r="O16" s="4"/>
    </row>
    <row r="17" ht="36.75" customHeight="1">
      <c r="B17" s="25"/>
      <c r="C17" s="26" t="s">
        <v>16</v>
      </c>
      <c r="D17" s="24"/>
      <c r="E17" s="21">
        <f>D17/ALUMNOS_1_1</f>
        <v>0</v>
      </c>
      <c r="F17" s="4"/>
      <c r="G17" s="4"/>
      <c r="H17" s="4"/>
      <c r="I17" s="4"/>
      <c r="J17" s="4"/>
      <c r="K17" s="4"/>
      <c r="L17" s="4"/>
      <c r="M17" s="4"/>
      <c r="N17" s="4"/>
      <c r="O17" s="4"/>
    </row>
    <row r="18">
      <c r="B18" s="27" t="s">
        <v>17</v>
      </c>
      <c r="C18" s="28" t="s">
        <v>18</v>
      </c>
      <c r="D18" s="24"/>
      <c r="E18" s="21">
        <f>D18/ALUMNOS_1_1</f>
        <v>0</v>
      </c>
      <c r="F18" s="4"/>
      <c r="G18" s="4"/>
      <c r="H18" s="4"/>
      <c r="I18" s="4"/>
      <c r="J18" s="4"/>
      <c r="K18" s="4"/>
      <c r="L18" s="4"/>
      <c r="M18" s="4"/>
      <c r="N18" s="4"/>
      <c r="O18" s="4"/>
    </row>
    <row r="19" ht="24.0" customHeight="1">
      <c r="B19" s="22"/>
      <c r="C19" s="23" t="s">
        <v>19</v>
      </c>
      <c r="D19" s="24"/>
      <c r="E19" s="21">
        <f>D19/ALUMNOS_1_1</f>
        <v>0</v>
      </c>
      <c r="F19" s="4"/>
      <c r="G19" s="4"/>
      <c r="H19" s="4"/>
      <c r="I19" s="4"/>
      <c r="J19" s="4"/>
      <c r="K19" s="4"/>
      <c r="L19" s="4"/>
      <c r="M19" s="4"/>
      <c r="N19" s="4"/>
      <c r="O19" s="4"/>
    </row>
    <row r="20">
      <c r="B20" s="22"/>
      <c r="C20" s="23" t="s">
        <v>20</v>
      </c>
      <c r="D20" s="24"/>
      <c r="E20" s="21">
        <f>D20/ALUMNOS_1_1</f>
        <v>0</v>
      </c>
      <c r="F20" s="4"/>
      <c r="G20" s="4"/>
      <c r="H20" s="4"/>
      <c r="I20" s="4"/>
      <c r="J20" s="4"/>
      <c r="K20" s="4"/>
      <c r="L20" s="4"/>
      <c r="M20" s="4"/>
      <c r="N20" s="4"/>
      <c r="O20" s="4"/>
    </row>
    <row r="21" ht="15.75" customHeight="1">
      <c r="B21" s="22"/>
      <c r="C21" s="23" t="s">
        <v>21</v>
      </c>
      <c r="D21" s="24"/>
      <c r="E21" s="21">
        <f>D21/ALUMNOS_1_1</f>
        <v>0</v>
      </c>
      <c r="F21" s="4"/>
      <c r="G21" s="4"/>
      <c r="H21" s="4"/>
      <c r="I21" s="4"/>
      <c r="J21" s="4"/>
      <c r="K21" s="4"/>
      <c r="L21" s="4"/>
      <c r="M21" s="4"/>
      <c r="N21" s="4"/>
      <c r="O21" s="4"/>
    </row>
    <row r="22" ht="36.0" customHeight="1">
      <c r="B22" s="22"/>
      <c r="C22" s="23" t="s">
        <v>22</v>
      </c>
      <c r="D22" s="24"/>
      <c r="E22" s="21">
        <f>D22/ALUMNOS_1_1</f>
        <v>0</v>
      </c>
      <c r="F22" s="4"/>
      <c r="G22" s="4"/>
      <c r="H22" s="4"/>
      <c r="I22" s="4"/>
      <c r="J22" s="4"/>
      <c r="K22" s="4"/>
      <c r="L22" s="4"/>
      <c r="M22" s="4"/>
      <c r="N22" s="4"/>
      <c r="O22" s="4"/>
    </row>
    <row r="23" ht="24.0" customHeight="1">
      <c r="B23" s="22"/>
      <c r="C23" s="23" t="s">
        <v>23</v>
      </c>
      <c r="D23" s="24"/>
      <c r="E23" s="21">
        <f>D23/ALUMNOS_1_1</f>
        <v>0</v>
      </c>
      <c r="F23" s="4"/>
      <c r="G23" s="4"/>
      <c r="H23" s="4"/>
      <c r="I23" s="4"/>
      <c r="J23" s="4"/>
      <c r="K23" s="4"/>
      <c r="L23" s="4"/>
      <c r="M23" s="4"/>
      <c r="N23" s="4"/>
      <c r="O23" s="4"/>
    </row>
    <row r="24" ht="24.75" customHeight="1">
      <c r="B24" s="25"/>
      <c r="C24" s="26" t="s">
        <v>24</v>
      </c>
      <c r="D24" s="24"/>
      <c r="E24" s="21">
        <f>D24/ALUMNOS_1_1</f>
        <v>0</v>
      </c>
      <c r="F24" s="4"/>
      <c r="G24" s="4"/>
      <c r="H24" s="4"/>
      <c r="I24" s="4"/>
      <c r="J24" s="4"/>
      <c r="K24" s="4"/>
      <c r="L24" s="4"/>
      <c r="M24" s="4"/>
      <c r="N24" s="4"/>
      <c r="O24" s="4"/>
    </row>
    <row r="25" ht="48.0" customHeight="1">
      <c r="B25" s="27" t="s">
        <v>25</v>
      </c>
      <c r="C25" s="28" t="s">
        <v>26</v>
      </c>
      <c r="D25" s="24"/>
      <c r="E25" s="21">
        <f>D25/ALUMNOS_1_1</f>
        <v>0</v>
      </c>
      <c r="F25" s="4"/>
      <c r="G25" s="4"/>
      <c r="H25" s="4"/>
      <c r="I25" s="4"/>
      <c r="J25" s="4"/>
      <c r="K25" s="4"/>
      <c r="L25" s="4"/>
      <c r="M25" s="4"/>
      <c r="N25" s="4"/>
      <c r="O25" s="4"/>
    </row>
    <row r="26" ht="24.0" customHeight="1">
      <c r="B26" s="22"/>
      <c r="C26" s="23" t="s">
        <v>27</v>
      </c>
      <c r="D26" s="24"/>
      <c r="E26" s="21">
        <f>D26/ALUMNOS_1_1</f>
        <v>0</v>
      </c>
      <c r="F26" s="4"/>
      <c r="G26" s="4"/>
      <c r="H26" s="4"/>
      <c r="I26" s="4"/>
      <c r="J26" s="4"/>
      <c r="K26" s="4"/>
      <c r="L26" s="4"/>
      <c r="M26" s="4"/>
      <c r="N26" s="4"/>
      <c r="O26" s="4"/>
    </row>
    <row r="27" ht="36.0" customHeight="1">
      <c r="B27" s="22"/>
      <c r="C27" s="23" t="s">
        <v>28</v>
      </c>
      <c r="D27" s="24"/>
      <c r="E27" s="21">
        <f>D27/ALUMNOS_1_1</f>
        <v>0</v>
      </c>
      <c r="F27" s="4"/>
      <c r="G27" s="4"/>
      <c r="H27" s="4"/>
      <c r="I27" s="4"/>
      <c r="J27" s="4"/>
      <c r="K27" s="4"/>
      <c r="L27" s="4"/>
      <c r="M27" s="4"/>
      <c r="N27" s="4"/>
      <c r="O27" s="4"/>
    </row>
    <row r="28" ht="24.0" customHeight="1">
      <c r="B28" s="22"/>
      <c r="C28" s="23" t="s">
        <v>29</v>
      </c>
      <c r="D28" s="24"/>
      <c r="E28" s="21">
        <f>D28/ALUMNOS_1_1</f>
        <v>0</v>
      </c>
      <c r="F28" s="4"/>
      <c r="G28" s="4"/>
      <c r="H28" s="4"/>
      <c r="I28" s="4"/>
      <c r="J28" s="4"/>
      <c r="K28" s="4"/>
      <c r="L28" s="4"/>
      <c r="M28" s="4"/>
      <c r="N28" s="4"/>
      <c r="O28" s="4"/>
    </row>
    <row r="29" ht="15.75" customHeight="1">
      <c r="B29" s="25"/>
      <c r="C29" s="26" t="s">
        <v>30</v>
      </c>
      <c r="D29" s="24"/>
      <c r="E29" s="21">
        <f>D29/ALUMNOS_1_1</f>
        <v>0</v>
      </c>
      <c r="F29" s="4"/>
      <c r="G29" s="4"/>
      <c r="H29" s="4"/>
      <c r="I29" s="4"/>
      <c r="J29" s="4"/>
      <c r="K29" s="4"/>
      <c r="L29" s="4"/>
      <c r="M29" s="4"/>
      <c r="N29" s="4"/>
      <c r="O29" s="4"/>
    </row>
    <row r="30" ht="15.75" customHeight="1">
      <c r="B30" s="27" t="s">
        <v>31</v>
      </c>
      <c r="C30" s="28" t="s">
        <v>32</v>
      </c>
      <c r="D30" s="24"/>
      <c r="E30" s="21">
        <f>D30/ALUMNOS_1_1</f>
        <v>0</v>
      </c>
      <c r="F30" s="4"/>
      <c r="G30" s="4"/>
      <c r="H30" s="4"/>
      <c r="I30" s="4"/>
      <c r="J30" s="4"/>
      <c r="K30" s="4"/>
      <c r="L30" s="4"/>
      <c r="M30" s="4"/>
      <c r="N30" s="4"/>
      <c r="O30" s="4"/>
    </row>
    <row r="31" ht="15.75" customHeight="1">
      <c r="B31" s="22"/>
      <c r="C31" s="23" t="s">
        <v>33</v>
      </c>
      <c r="D31" s="24"/>
      <c r="E31" s="21">
        <f>D31/ALUMNOS_1_1</f>
        <v>0</v>
      </c>
      <c r="F31" s="4"/>
      <c r="G31" s="4"/>
      <c r="H31" s="4"/>
      <c r="I31" s="4"/>
      <c r="J31" s="4"/>
      <c r="K31" s="4"/>
      <c r="L31" s="4"/>
      <c r="M31" s="4"/>
      <c r="N31" s="4"/>
      <c r="O31" s="4"/>
    </row>
    <row r="32" ht="24.0" customHeight="1">
      <c r="B32" s="22"/>
      <c r="C32" s="23" t="s">
        <v>34</v>
      </c>
      <c r="D32" s="24"/>
      <c r="E32" s="21">
        <f>D32/ALUMNOS_1_1</f>
        <v>0</v>
      </c>
      <c r="F32" s="4"/>
      <c r="G32" s="4"/>
      <c r="H32" s="4"/>
      <c r="I32" s="4"/>
      <c r="J32" s="4"/>
      <c r="K32" s="4"/>
      <c r="L32" s="4"/>
      <c r="M32" s="4"/>
      <c r="N32" s="4"/>
      <c r="O32" s="4"/>
    </row>
    <row r="33" ht="15.75" customHeight="1">
      <c r="B33" s="22"/>
      <c r="C33" s="23" t="s">
        <v>35</v>
      </c>
      <c r="D33" s="24"/>
      <c r="E33" s="21">
        <f>D33/ALUMNOS_1_1</f>
        <v>0</v>
      </c>
      <c r="F33" s="4"/>
      <c r="G33" s="4"/>
      <c r="H33" s="4"/>
      <c r="I33" s="4"/>
      <c r="J33" s="4"/>
      <c r="K33" s="4"/>
      <c r="L33" s="4"/>
      <c r="M33" s="4"/>
      <c r="N33" s="4"/>
      <c r="O33" s="4"/>
    </row>
    <row r="34" ht="15.75" customHeight="1">
      <c r="B34" s="22"/>
      <c r="C34" s="23" t="s">
        <v>36</v>
      </c>
      <c r="D34" s="24"/>
      <c r="E34" s="21">
        <f>D34/ALUMNOS_1_1</f>
        <v>0</v>
      </c>
      <c r="F34" s="4"/>
      <c r="G34" s="4"/>
      <c r="H34" s="4"/>
      <c r="I34" s="4"/>
      <c r="J34" s="4"/>
      <c r="K34" s="4"/>
      <c r="L34" s="4"/>
      <c r="M34" s="4"/>
      <c r="N34" s="4"/>
      <c r="O34" s="4"/>
    </row>
    <row r="35" ht="36.0" customHeight="1">
      <c r="B35" s="22"/>
      <c r="C35" s="23" t="s">
        <v>37</v>
      </c>
      <c r="D35" s="24"/>
      <c r="E35" s="21">
        <f>D35/ALUMNOS_1_1</f>
        <v>0</v>
      </c>
      <c r="F35" s="4"/>
      <c r="G35" s="4"/>
      <c r="H35" s="4"/>
      <c r="I35" s="4"/>
      <c r="J35" s="4"/>
      <c r="K35" s="4"/>
      <c r="L35" s="4"/>
      <c r="M35" s="4"/>
      <c r="N35" s="4"/>
      <c r="O35" s="4"/>
    </row>
    <row r="36" ht="15.75" customHeight="1">
      <c r="B36" s="22"/>
      <c r="C36" s="23" t="s">
        <v>38</v>
      </c>
      <c r="D36" s="24"/>
      <c r="E36" s="21">
        <f>D36/ALUMNOS_1_1</f>
        <v>0</v>
      </c>
      <c r="F36" s="4"/>
      <c r="G36" s="4"/>
      <c r="H36" s="4"/>
      <c r="I36" s="4"/>
      <c r="J36" s="4"/>
      <c r="K36" s="4"/>
      <c r="L36" s="4"/>
      <c r="M36" s="4"/>
      <c r="N36" s="4"/>
      <c r="O36" s="4"/>
    </row>
    <row r="37" ht="15.75" customHeight="1">
      <c r="B37" s="25"/>
      <c r="C37" s="26" t="s">
        <v>39</v>
      </c>
      <c r="D37" s="24"/>
      <c r="E37" s="21">
        <f>D37/ALUMNOS_1_1</f>
        <v>0</v>
      </c>
      <c r="F37" s="4"/>
      <c r="G37" s="4"/>
      <c r="H37" s="4"/>
      <c r="I37" s="4"/>
      <c r="J37" s="4"/>
      <c r="K37" s="4"/>
      <c r="L37" s="4"/>
      <c r="M37" s="4"/>
      <c r="N37" s="4"/>
      <c r="O37" s="4"/>
    </row>
    <row r="38" ht="15.75" customHeight="1">
      <c r="B38" s="27" t="s">
        <v>40</v>
      </c>
      <c r="C38" s="28" t="s">
        <v>41</v>
      </c>
      <c r="D38" s="24"/>
      <c r="E38" s="21">
        <f>D38/ALUMNOS_1_1</f>
        <v>0</v>
      </c>
      <c r="F38" s="4"/>
      <c r="G38" s="4"/>
      <c r="H38" s="4"/>
      <c r="I38" s="4"/>
      <c r="J38" s="4"/>
      <c r="K38" s="4"/>
      <c r="L38" s="4"/>
      <c r="M38" s="4"/>
      <c r="N38" s="4"/>
      <c r="O38" s="4"/>
    </row>
    <row r="39" ht="15.75" customHeight="1">
      <c r="B39" s="22"/>
      <c r="C39" s="23" t="s">
        <v>42</v>
      </c>
      <c r="D39" s="24"/>
      <c r="E39" s="21">
        <f>D39/ALUMNOS_1_1</f>
        <v>0</v>
      </c>
      <c r="F39" s="4"/>
      <c r="G39" s="4"/>
      <c r="H39" s="4"/>
      <c r="I39" s="4"/>
      <c r="J39" s="4"/>
      <c r="K39" s="4"/>
      <c r="L39" s="4"/>
      <c r="M39" s="4"/>
      <c r="N39" s="4"/>
      <c r="O39" s="4"/>
    </row>
    <row r="40" ht="15.75" customHeight="1">
      <c r="B40" s="22"/>
      <c r="C40" s="23" t="s">
        <v>43</v>
      </c>
      <c r="D40" s="24"/>
      <c r="E40" s="21">
        <f>D40/ALUMNOS_1_1</f>
        <v>0</v>
      </c>
      <c r="F40" s="4"/>
      <c r="G40" s="4"/>
      <c r="H40" s="4"/>
      <c r="I40" s="4"/>
      <c r="J40" s="4"/>
      <c r="K40" s="4"/>
      <c r="L40" s="4"/>
      <c r="M40" s="4"/>
      <c r="N40" s="4"/>
      <c r="O40" s="4"/>
    </row>
    <row r="41" ht="15.75" customHeight="1">
      <c r="B41" s="22"/>
      <c r="C41" s="23" t="s">
        <v>44</v>
      </c>
      <c r="D41" s="24"/>
      <c r="E41" s="21">
        <f>D41/ALUMNOS_1_1</f>
        <v>0</v>
      </c>
      <c r="F41" s="4"/>
      <c r="G41" s="4"/>
      <c r="H41" s="4"/>
      <c r="I41" s="4"/>
      <c r="J41" s="4"/>
      <c r="K41" s="4"/>
      <c r="L41" s="4"/>
      <c r="M41" s="4"/>
      <c r="N41" s="4"/>
      <c r="O41" s="4"/>
    </row>
    <row r="42" ht="24.0" customHeight="1">
      <c r="B42" s="22"/>
      <c r="C42" s="23" t="s">
        <v>45</v>
      </c>
      <c r="D42" s="24"/>
      <c r="E42" s="21">
        <f>D42/ALUMNOS_1_1</f>
        <v>0</v>
      </c>
      <c r="F42" s="4"/>
      <c r="G42" s="4"/>
      <c r="H42" s="4"/>
      <c r="I42" s="4"/>
      <c r="J42" s="4"/>
      <c r="K42" s="4"/>
      <c r="L42" s="4"/>
      <c r="M42" s="4"/>
      <c r="N42" s="4"/>
      <c r="O42" s="4"/>
    </row>
    <row r="43" ht="15.75" customHeight="1">
      <c r="B43" s="22"/>
      <c r="C43" s="23" t="s">
        <v>46</v>
      </c>
      <c r="D43" s="24"/>
      <c r="E43" s="21">
        <f>D43/ALUMNOS_1_1</f>
        <v>0</v>
      </c>
      <c r="F43" s="4"/>
      <c r="G43" s="4"/>
      <c r="H43" s="4"/>
      <c r="I43" s="4"/>
      <c r="J43" s="4"/>
      <c r="K43" s="4"/>
      <c r="L43" s="4"/>
      <c r="M43" s="4"/>
      <c r="N43" s="4"/>
      <c r="O43" s="4"/>
    </row>
    <row r="44" ht="15.75" customHeight="1">
      <c r="B44" s="22"/>
      <c r="C44" s="23" t="s">
        <v>47</v>
      </c>
      <c r="D44" s="24"/>
      <c r="E44" s="21">
        <f>D44/ALUMNOS_1_1</f>
        <v>0</v>
      </c>
      <c r="F44" s="4"/>
      <c r="G44" s="4"/>
      <c r="H44" s="4"/>
      <c r="I44" s="4"/>
      <c r="J44" s="4"/>
      <c r="K44" s="4"/>
      <c r="L44" s="4"/>
      <c r="M44" s="4"/>
      <c r="N44" s="4"/>
      <c r="O44" s="4"/>
    </row>
    <row r="45" ht="15.75" customHeight="1">
      <c r="B45" s="22"/>
      <c r="C45" s="23" t="s">
        <v>48</v>
      </c>
      <c r="D45" s="24"/>
      <c r="E45" s="21">
        <f>D45/ALUMNOS_1_1</f>
        <v>0</v>
      </c>
      <c r="F45" s="4"/>
      <c r="G45" s="4"/>
      <c r="H45" s="4"/>
      <c r="I45" s="4"/>
      <c r="J45" s="4"/>
      <c r="K45" s="4"/>
      <c r="L45" s="4"/>
      <c r="M45" s="4"/>
      <c r="N45" s="4"/>
      <c r="O45" s="4"/>
    </row>
    <row r="46" ht="15.75" customHeight="1">
      <c r="B46" s="25"/>
      <c r="C46" s="26" t="s">
        <v>49</v>
      </c>
      <c r="D46" s="24"/>
      <c r="E46" s="21">
        <f>D46/ALUMNOS_1_1</f>
        <v>0</v>
      </c>
      <c r="F46" s="4"/>
      <c r="G46" s="4"/>
      <c r="H46" s="4"/>
      <c r="I46" s="4"/>
      <c r="J46" s="4"/>
      <c r="K46" s="4"/>
      <c r="L46" s="4"/>
      <c r="M46" s="4"/>
      <c r="N46" s="4"/>
      <c r="O46" s="4"/>
    </row>
    <row r="47" ht="36.0" customHeight="1">
      <c r="B47" s="27" t="s">
        <v>50</v>
      </c>
      <c r="C47" s="28" t="s">
        <v>51</v>
      </c>
      <c r="D47" s="24"/>
      <c r="E47" s="21">
        <f>D47/ALUMNOS_1_1</f>
        <v>0</v>
      </c>
      <c r="F47" s="4"/>
      <c r="G47" s="4"/>
      <c r="H47" s="4"/>
      <c r="I47" s="4"/>
      <c r="J47" s="4"/>
      <c r="K47" s="4"/>
      <c r="L47" s="4"/>
      <c r="M47" s="4"/>
      <c r="N47" s="4"/>
      <c r="O47" s="4"/>
    </row>
    <row r="48" ht="36.0" customHeight="1">
      <c r="B48" s="22"/>
      <c r="C48" s="23" t="s">
        <v>52</v>
      </c>
      <c r="D48" s="24"/>
      <c r="E48" s="21">
        <f>D48/ALUMNOS_1_1</f>
        <v>0</v>
      </c>
      <c r="F48" s="4"/>
      <c r="G48" s="4"/>
      <c r="H48" s="4"/>
      <c r="I48" s="4"/>
      <c r="J48" s="4"/>
      <c r="K48" s="4"/>
      <c r="L48" s="4"/>
      <c r="M48" s="4"/>
      <c r="N48" s="4"/>
      <c r="O48" s="4"/>
    </row>
    <row r="49" ht="15.75" customHeight="1">
      <c r="B49" s="22"/>
      <c r="C49" s="23" t="s">
        <v>53</v>
      </c>
      <c r="D49" s="24"/>
      <c r="E49" s="21">
        <f>D49/ALUMNOS_1_1</f>
        <v>0</v>
      </c>
      <c r="F49" s="4"/>
      <c r="G49" s="4"/>
      <c r="H49" s="4"/>
      <c r="I49" s="4"/>
      <c r="J49" s="4"/>
      <c r="K49" s="4"/>
      <c r="L49" s="4"/>
      <c r="M49" s="4"/>
      <c r="N49" s="4"/>
      <c r="O49" s="4"/>
    </row>
    <row r="50" ht="24.0" customHeight="1">
      <c r="B50" s="22"/>
      <c r="C50" s="23" t="s">
        <v>54</v>
      </c>
      <c r="D50" s="24"/>
      <c r="E50" s="21">
        <f>D50/ALUMNOS_1_1</f>
        <v>0</v>
      </c>
      <c r="F50" s="4"/>
      <c r="G50" s="4"/>
      <c r="H50" s="4"/>
      <c r="I50" s="4"/>
      <c r="J50" s="4"/>
      <c r="K50" s="4"/>
      <c r="L50" s="4"/>
      <c r="M50" s="4"/>
      <c r="N50" s="4"/>
      <c r="O50" s="4"/>
    </row>
    <row r="51" ht="15.75" customHeight="1">
      <c r="B51" s="25"/>
      <c r="C51" s="26" t="s">
        <v>39</v>
      </c>
      <c r="D51" s="24"/>
      <c r="E51" s="21">
        <f>D51/ALUMNOS_1_1</f>
        <v>0</v>
      </c>
      <c r="F51" s="4"/>
      <c r="G51" s="4"/>
      <c r="H51" s="4"/>
      <c r="I51" s="4"/>
      <c r="J51" s="4"/>
      <c r="K51" s="4"/>
      <c r="L51" s="4"/>
      <c r="M51" s="4"/>
      <c r="N51" s="4"/>
      <c r="O51" s="4"/>
    </row>
    <row r="52" ht="24.0" customHeight="1">
      <c r="B52" s="27" t="s">
        <v>55</v>
      </c>
      <c r="C52" s="28" t="s">
        <v>56</v>
      </c>
      <c r="D52" s="24"/>
      <c r="E52" s="21">
        <f>D52/ALUMNOS_1_1</f>
        <v>0</v>
      </c>
      <c r="F52" s="4"/>
      <c r="G52" s="4"/>
      <c r="H52" s="4"/>
      <c r="I52" s="4"/>
      <c r="J52" s="4"/>
      <c r="K52" s="4"/>
      <c r="L52" s="4"/>
      <c r="M52" s="4"/>
      <c r="N52" s="4"/>
      <c r="O52" s="4"/>
    </row>
    <row r="53" ht="48.0" customHeight="1">
      <c r="B53" s="22"/>
      <c r="C53" s="23" t="s">
        <v>57</v>
      </c>
      <c r="D53" s="24"/>
      <c r="E53" s="21">
        <f>D53/ALUMNOS_1_1</f>
        <v>0</v>
      </c>
      <c r="F53" s="4"/>
      <c r="G53" s="4"/>
      <c r="H53" s="4"/>
      <c r="I53" s="4"/>
      <c r="J53" s="4"/>
      <c r="K53" s="4"/>
      <c r="L53" s="4"/>
      <c r="M53" s="4"/>
      <c r="N53" s="4"/>
      <c r="O53" s="4"/>
    </row>
    <row r="54" ht="48.0" customHeight="1">
      <c r="B54" s="22"/>
      <c r="C54" s="23" t="s">
        <v>58</v>
      </c>
      <c r="D54" s="24"/>
      <c r="E54" s="21">
        <f>D54/ALUMNOS_1_1</f>
        <v>0</v>
      </c>
      <c r="F54" s="4"/>
      <c r="G54" s="4"/>
      <c r="H54" s="4"/>
      <c r="I54" s="4"/>
      <c r="J54" s="4"/>
      <c r="K54" s="4"/>
      <c r="L54" s="4"/>
      <c r="M54" s="4"/>
      <c r="N54" s="4"/>
      <c r="O54" s="4"/>
    </row>
    <row r="55" ht="24.75" customHeight="1">
      <c r="B55" s="25"/>
      <c r="C55" s="26" t="s">
        <v>59</v>
      </c>
      <c r="D55" s="24"/>
      <c r="E55" s="21">
        <f>D55/ALUMNOS_1_1</f>
        <v>0</v>
      </c>
      <c r="F55" s="4"/>
      <c r="G55" s="4"/>
      <c r="H55" s="4"/>
      <c r="I55" s="4"/>
      <c r="J55" s="4"/>
      <c r="K55" s="4"/>
      <c r="L55" s="4"/>
      <c r="M55" s="4"/>
      <c r="N55" s="4"/>
      <c r="O55" s="4"/>
    </row>
    <row r="56" ht="48.0" customHeight="1">
      <c r="B56" s="27" t="s">
        <v>60</v>
      </c>
      <c r="C56" s="28" t="s">
        <v>61</v>
      </c>
      <c r="D56" s="24"/>
      <c r="E56" s="21">
        <f>D56/ALUMNOS_1_1</f>
        <v>0</v>
      </c>
      <c r="F56" s="4"/>
      <c r="G56" s="4"/>
      <c r="H56" s="4"/>
      <c r="I56" s="4"/>
      <c r="J56" s="4"/>
      <c r="K56" s="4"/>
      <c r="L56" s="4"/>
      <c r="M56" s="4"/>
      <c r="N56" s="4"/>
      <c r="O56" s="4"/>
    </row>
    <row r="57" ht="48.0" customHeight="1">
      <c r="B57" s="22"/>
      <c r="C57" s="23" t="s">
        <v>62</v>
      </c>
      <c r="D57" s="24"/>
      <c r="E57" s="21">
        <f>D57/ALUMNOS_1_1</f>
        <v>0</v>
      </c>
      <c r="F57" s="4"/>
      <c r="G57" s="4"/>
      <c r="H57" s="4"/>
      <c r="I57" s="4"/>
      <c r="J57" s="4"/>
      <c r="K57" s="4"/>
      <c r="L57" s="4"/>
      <c r="M57" s="4"/>
      <c r="N57" s="4"/>
      <c r="O57" s="4"/>
    </row>
    <row r="58" ht="24.0" customHeight="1">
      <c r="B58" s="22"/>
      <c r="C58" s="23" t="s">
        <v>63</v>
      </c>
      <c r="D58" s="24"/>
      <c r="E58" s="21">
        <f>D58/ALUMNOS_1_1</f>
        <v>0</v>
      </c>
      <c r="F58" s="4"/>
      <c r="G58" s="4"/>
      <c r="H58" s="4"/>
      <c r="I58" s="4"/>
      <c r="J58" s="4"/>
      <c r="K58" s="4"/>
      <c r="L58" s="4"/>
      <c r="M58" s="4"/>
      <c r="N58" s="4"/>
      <c r="O58" s="4"/>
    </row>
    <row r="59" ht="48.75" customHeight="1">
      <c r="B59" s="25"/>
      <c r="C59" s="26" t="s">
        <v>64</v>
      </c>
      <c r="D59" s="24"/>
      <c r="E59" s="21">
        <f>D59/ALUMNOS_1_1</f>
        <v>0</v>
      </c>
      <c r="F59" s="4"/>
      <c r="G59" s="4"/>
      <c r="H59" s="4"/>
      <c r="I59" s="4"/>
      <c r="J59" s="4"/>
      <c r="K59" s="4"/>
      <c r="L59" s="4"/>
      <c r="M59" s="4"/>
      <c r="N59" s="4"/>
      <c r="O59" s="4"/>
    </row>
    <row r="60" ht="15.75" customHeight="1">
      <c r="B60" s="29"/>
      <c r="C60" s="30"/>
      <c r="D60" s="31"/>
      <c r="E60" s="32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ht="15.75" customHeight="1">
      <c r="B61" s="33" t="s">
        <v>65</v>
      </c>
      <c r="C61" s="11"/>
      <c r="D61" s="34">
        <v>23.0</v>
      </c>
      <c r="E61" s="32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ht="15.75" customHeight="1">
      <c r="B62" s="35"/>
      <c r="C62" s="36"/>
      <c r="D62" s="3"/>
      <c r="E62" s="31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ht="15.75" customHeight="1">
      <c r="B63" s="1"/>
      <c r="C63" s="2"/>
      <c r="D63" s="3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ht="15.75" customHeight="1">
      <c r="B64" s="8" t="s">
        <v>66</v>
      </c>
      <c r="C64" s="9" t="s">
        <v>4</v>
      </c>
      <c r="D64" s="10" t="s">
        <v>67</v>
      </c>
      <c r="E64" s="11"/>
      <c r="F64" s="12"/>
      <c r="G64" s="12"/>
      <c r="H64" s="12"/>
      <c r="I64" s="12"/>
      <c r="J64" s="12"/>
      <c r="K64" s="12"/>
      <c r="L64" s="12"/>
      <c r="M64" s="12"/>
      <c r="N64" s="12"/>
      <c r="O64" s="12"/>
    </row>
    <row r="65" ht="36.75" customHeight="1">
      <c r="B65" s="37"/>
      <c r="C65" s="38"/>
      <c r="D65" s="15" t="s">
        <v>6</v>
      </c>
      <c r="E65" s="16" t="s">
        <v>7</v>
      </c>
      <c r="F65" s="17"/>
      <c r="G65" s="17"/>
      <c r="H65" s="17"/>
      <c r="I65" s="17"/>
      <c r="J65" s="17"/>
      <c r="K65" s="17"/>
      <c r="L65" s="17"/>
      <c r="M65" s="17"/>
      <c r="N65" s="17"/>
      <c r="O65" s="17"/>
    </row>
    <row r="66" ht="24.0" customHeight="1">
      <c r="B66" s="39" t="s">
        <v>8</v>
      </c>
      <c r="C66" s="28" t="s">
        <v>9</v>
      </c>
      <c r="D66" s="24"/>
      <c r="E66" s="40" t="str">
        <f>D66/ALUMNOS_1_2</f>
        <v>#DIV/0!</v>
      </c>
      <c r="F66" s="4"/>
      <c r="G66" s="4"/>
      <c r="H66" s="4"/>
      <c r="I66" s="4"/>
      <c r="J66" s="4"/>
      <c r="K66" s="4"/>
      <c r="L66" s="4"/>
      <c r="M66" s="4"/>
      <c r="N66" s="4"/>
      <c r="O66" s="4"/>
    </row>
    <row r="67" ht="48.0" customHeight="1">
      <c r="B67" s="22"/>
      <c r="C67" s="23" t="s">
        <v>10</v>
      </c>
      <c r="D67" s="24"/>
      <c r="E67" s="40" t="str">
        <f>D67/ALUMNOS_1_2</f>
        <v>#DIV/0!</v>
      </c>
      <c r="F67" s="4"/>
      <c r="G67" s="4"/>
      <c r="H67" s="4"/>
      <c r="I67" s="4"/>
      <c r="J67" s="4"/>
      <c r="K67" s="4"/>
      <c r="L67" s="4"/>
      <c r="M67" s="4"/>
      <c r="N67" s="4"/>
      <c r="O67" s="4"/>
    </row>
    <row r="68" ht="48.0" customHeight="1">
      <c r="B68" s="22"/>
      <c r="C68" s="23" t="s">
        <v>11</v>
      </c>
      <c r="D68" s="24"/>
      <c r="E68" s="40" t="str">
        <f>D68/ALUMNOS_1_2</f>
        <v>#DIV/0!</v>
      </c>
      <c r="F68" s="4"/>
      <c r="G68" s="4"/>
      <c r="H68" s="4"/>
      <c r="I68" s="4"/>
      <c r="J68" s="4"/>
      <c r="K68" s="4"/>
      <c r="L68" s="4"/>
      <c r="M68" s="4"/>
      <c r="N68" s="4"/>
      <c r="O68" s="4"/>
    </row>
    <row r="69" ht="48.0" customHeight="1">
      <c r="B69" s="22"/>
      <c r="C69" s="23" t="s">
        <v>12</v>
      </c>
      <c r="D69" s="24"/>
      <c r="E69" s="40" t="str">
        <f>D69/ALUMNOS_1_2</f>
        <v>#DIV/0!</v>
      </c>
      <c r="F69" s="4"/>
      <c r="G69" s="4"/>
      <c r="H69" s="4"/>
      <c r="I69" s="4"/>
      <c r="J69" s="4"/>
      <c r="K69" s="4"/>
      <c r="L69" s="4"/>
      <c r="M69" s="4"/>
      <c r="N69" s="4"/>
      <c r="O69" s="4"/>
    </row>
    <row r="70" ht="48.0" customHeight="1">
      <c r="B70" s="22"/>
      <c r="C70" s="23" t="s">
        <v>13</v>
      </c>
      <c r="D70" s="24"/>
      <c r="E70" s="40" t="str">
        <f>D70/ALUMNOS_1_2</f>
        <v>#DIV/0!</v>
      </c>
      <c r="F70" s="4"/>
      <c r="G70" s="4"/>
      <c r="H70" s="4"/>
      <c r="I70" s="4"/>
      <c r="J70" s="4"/>
      <c r="K70" s="4"/>
      <c r="L70" s="4"/>
      <c r="M70" s="4"/>
      <c r="N70" s="4"/>
      <c r="O70" s="4"/>
    </row>
    <row r="71" ht="36.0" customHeight="1">
      <c r="B71" s="22"/>
      <c r="C71" s="23" t="s">
        <v>14</v>
      </c>
      <c r="D71" s="24"/>
      <c r="E71" s="40" t="str">
        <f>D71/ALUMNOS_1_2</f>
        <v>#DIV/0!</v>
      </c>
      <c r="F71" s="4"/>
      <c r="G71" s="4"/>
      <c r="H71" s="4"/>
      <c r="I71" s="4"/>
      <c r="J71" s="4"/>
      <c r="K71" s="4"/>
      <c r="L71" s="4"/>
      <c r="M71" s="4"/>
      <c r="N71" s="4"/>
      <c r="O71" s="4"/>
    </row>
    <row r="72" ht="36.0" customHeight="1">
      <c r="B72" s="22"/>
      <c r="C72" s="23" t="s">
        <v>15</v>
      </c>
      <c r="D72" s="24"/>
      <c r="E72" s="40" t="str">
        <f>D72/ALUMNOS_1_2</f>
        <v>#DIV/0!</v>
      </c>
      <c r="F72" s="4"/>
      <c r="G72" s="4"/>
      <c r="H72" s="4"/>
      <c r="I72" s="4"/>
      <c r="J72" s="4"/>
      <c r="K72" s="4"/>
      <c r="L72" s="4"/>
      <c r="M72" s="4"/>
      <c r="N72" s="4"/>
      <c r="O72" s="4"/>
    </row>
    <row r="73" ht="36.75" customHeight="1">
      <c r="B73" s="25"/>
      <c r="C73" s="26" t="s">
        <v>16</v>
      </c>
      <c r="D73" s="24"/>
      <c r="E73" s="40" t="str">
        <f>D73/ALUMNOS_1_2</f>
        <v>#DIV/0!</v>
      </c>
      <c r="F73" s="4"/>
      <c r="G73" s="4"/>
      <c r="H73" s="4"/>
      <c r="I73" s="4"/>
      <c r="J73" s="4"/>
      <c r="K73" s="4"/>
      <c r="L73" s="4"/>
      <c r="M73" s="4"/>
      <c r="N73" s="4"/>
      <c r="O73" s="4"/>
    </row>
    <row r="74" ht="15.75" customHeight="1">
      <c r="B74" s="39" t="s">
        <v>17</v>
      </c>
      <c r="C74" s="28" t="s">
        <v>18</v>
      </c>
      <c r="D74" s="24"/>
      <c r="E74" s="40" t="str">
        <f>D74/ALUMNOS_1_2</f>
        <v>#DIV/0!</v>
      </c>
      <c r="F74" s="4"/>
      <c r="G74" s="4"/>
      <c r="H74" s="4"/>
      <c r="I74" s="4"/>
      <c r="J74" s="4"/>
      <c r="K74" s="4"/>
      <c r="L74" s="4"/>
      <c r="M74" s="4"/>
      <c r="N74" s="4"/>
      <c r="O74" s="4"/>
    </row>
    <row r="75" ht="24.0" customHeight="1">
      <c r="B75" s="22"/>
      <c r="C75" s="23" t="s">
        <v>19</v>
      </c>
      <c r="D75" s="24"/>
      <c r="E75" s="40" t="str">
        <f>D75/ALUMNOS_1_2</f>
        <v>#DIV/0!</v>
      </c>
      <c r="F75" s="4"/>
      <c r="G75" s="4"/>
      <c r="H75" s="4"/>
      <c r="I75" s="4"/>
      <c r="J75" s="4"/>
      <c r="K75" s="4"/>
      <c r="L75" s="4"/>
      <c r="M75" s="4"/>
      <c r="N75" s="4"/>
      <c r="O75" s="4"/>
    </row>
    <row r="76" ht="15.75" customHeight="1">
      <c r="B76" s="22"/>
      <c r="C76" s="23" t="s">
        <v>20</v>
      </c>
      <c r="D76" s="24"/>
      <c r="E76" s="40" t="str">
        <f>D76/ALUMNOS_1_2</f>
        <v>#DIV/0!</v>
      </c>
      <c r="F76" s="4"/>
      <c r="G76" s="4"/>
      <c r="H76" s="4"/>
      <c r="I76" s="4"/>
      <c r="J76" s="4"/>
      <c r="K76" s="4"/>
      <c r="L76" s="4"/>
      <c r="M76" s="4"/>
      <c r="N76" s="4"/>
      <c r="O76" s="4"/>
    </row>
    <row r="77" ht="15.75" customHeight="1">
      <c r="B77" s="22"/>
      <c r="C77" s="23" t="s">
        <v>21</v>
      </c>
      <c r="D77" s="24"/>
      <c r="E77" s="40" t="str">
        <f>D77/ALUMNOS_1_2</f>
        <v>#DIV/0!</v>
      </c>
      <c r="F77" s="4"/>
      <c r="G77" s="4"/>
      <c r="H77" s="4"/>
      <c r="I77" s="4"/>
      <c r="J77" s="4"/>
      <c r="K77" s="4"/>
      <c r="L77" s="4"/>
      <c r="M77" s="4"/>
      <c r="N77" s="4"/>
      <c r="O77" s="4"/>
    </row>
    <row r="78" ht="36.0" customHeight="1">
      <c r="B78" s="22"/>
      <c r="C78" s="23" t="s">
        <v>22</v>
      </c>
      <c r="D78" s="24"/>
      <c r="E78" s="40" t="str">
        <f>D78/ALUMNOS_1_2</f>
        <v>#DIV/0!</v>
      </c>
      <c r="F78" s="4"/>
      <c r="G78" s="4"/>
      <c r="H78" s="4"/>
      <c r="I78" s="4"/>
      <c r="J78" s="4"/>
      <c r="K78" s="4"/>
      <c r="L78" s="4"/>
      <c r="M78" s="4"/>
      <c r="N78" s="4"/>
      <c r="O78" s="4"/>
    </row>
    <row r="79" ht="24.0" customHeight="1">
      <c r="B79" s="22"/>
      <c r="C79" s="23" t="s">
        <v>23</v>
      </c>
      <c r="D79" s="24"/>
      <c r="E79" s="40" t="str">
        <f>D79/ALUMNOS_1_2</f>
        <v>#DIV/0!</v>
      </c>
      <c r="F79" s="4"/>
      <c r="G79" s="4"/>
      <c r="H79" s="4"/>
      <c r="I79" s="4"/>
      <c r="J79" s="4"/>
      <c r="K79" s="4"/>
      <c r="L79" s="4"/>
      <c r="M79" s="4"/>
      <c r="N79" s="4"/>
      <c r="O79" s="4"/>
    </row>
    <row r="80" ht="24.75" customHeight="1">
      <c r="B80" s="25"/>
      <c r="C80" s="26" t="s">
        <v>24</v>
      </c>
      <c r="D80" s="24"/>
      <c r="E80" s="40" t="str">
        <f>D80/ALUMNOS_1_2</f>
        <v>#DIV/0!</v>
      </c>
      <c r="F80" s="4"/>
      <c r="G80" s="4"/>
      <c r="H80" s="4"/>
      <c r="I80" s="4"/>
      <c r="J80" s="4"/>
      <c r="K80" s="4"/>
      <c r="L80" s="4"/>
      <c r="M80" s="4"/>
      <c r="N80" s="4"/>
      <c r="O80" s="4"/>
    </row>
    <row r="81" ht="48.0" customHeight="1">
      <c r="B81" s="39" t="s">
        <v>25</v>
      </c>
      <c r="C81" s="28" t="s">
        <v>26</v>
      </c>
      <c r="D81" s="24"/>
      <c r="E81" s="40" t="str">
        <f>D81/ALUMNOS_1_2</f>
        <v>#DIV/0!</v>
      </c>
      <c r="F81" s="4"/>
      <c r="G81" s="4"/>
      <c r="H81" s="4"/>
      <c r="I81" s="4"/>
      <c r="J81" s="4"/>
      <c r="K81" s="4"/>
      <c r="L81" s="4"/>
      <c r="M81" s="4"/>
      <c r="N81" s="4"/>
      <c r="O81" s="4"/>
    </row>
    <row r="82" ht="24.0" customHeight="1">
      <c r="B82" s="22"/>
      <c r="C82" s="23" t="s">
        <v>27</v>
      </c>
      <c r="D82" s="24"/>
      <c r="E82" s="40" t="str">
        <f>D82/ALUMNOS_1_2</f>
        <v>#DIV/0!</v>
      </c>
      <c r="F82" s="4"/>
      <c r="G82" s="4"/>
      <c r="H82" s="4"/>
      <c r="I82" s="4"/>
      <c r="J82" s="4"/>
      <c r="K82" s="4"/>
      <c r="L82" s="4"/>
      <c r="M82" s="4"/>
      <c r="N82" s="4"/>
      <c r="O82" s="4"/>
    </row>
    <row r="83" ht="36.0" customHeight="1">
      <c r="B83" s="22"/>
      <c r="C83" s="23" t="s">
        <v>28</v>
      </c>
      <c r="D83" s="24"/>
      <c r="E83" s="40" t="str">
        <f>D83/ALUMNOS_1_2</f>
        <v>#DIV/0!</v>
      </c>
      <c r="F83" s="4"/>
      <c r="G83" s="4"/>
      <c r="H83" s="4"/>
      <c r="I83" s="4"/>
      <c r="J83" s="4"/>
      <c r="K83" s="4"/>
      <c r="L83" s="4"/>
      <c r="M83" s="4"/>
      <c r="N83" s="4"/>
      <c r="O83" s="4"/>
    </row>
    <row r="84" ht="24.0" customHeight="1">
      <c r="B84" s="22"/>
      <c r="C84" s="23" t="s">
        <v>29</v>
      </c>
      <c r="D84" s="24"/>
      <c r="E84" s="40" t="str">
        <f>D84/ALUMNOS_1_2</f>
        <v>#DIV/0!</v>
      </c>
      <c r="F84" s="4"/>
      <c r="G84" s="4"/>
      <c r="H84" s="4"/>
      <c r="I84" s="4"/>
      <c r="J84" s="4"/>
      <c r="K84" s="4"/>
      <c r="L84" s="4"/>
      <c r="M84" s="4"/>
      <c r="N84" s="4"/>
      <c r="O84" s="4"/>
    </row>
    <row r="85" ht="15.75" customHeight="1">
      <c r="B85" s="25"/>
      <c r="C85" s="26" t="s">
        <v>30</v>
      </c>
      <c r="D85" s="24"/>
      <c r="E85" s="40" t="str">
        <f>D85/ALUMNOS_1_2</f>
        <v>#DIV/0!</v>
      </c>
      <c r="F85" s="4"/>
      <c r="G85" s="4"/>
      <c r="H85" s="4"/>
      <c r="I85" s="4"/>
      <c r="J85" s="4"/>
      <c r="K85" s="4"/>
      <c r="L85" s="4"/>
      <c r="M85" s="4"/>
      <c r="N85" s="4"/>
      <c r="O85" s="4"/>
    </row>
    <row r="86" ht="15.75" customHeight="1">
      <c r="B86" s="39" t="s">
        <v>31</v>
      </c>
      <c r="C86" s="28" t="s">
        <v>32</v>
      </c>
      <c r="D86" s="24"/>
      <c r="E86" s="40" t="str">
        <f>D86/ALUMNOS_1_2</f>
        <v>#DIV/0!</v>
      </c>
      <c r="F86" s="4"/>
      <c r="G86" s="4"/>
      <c r="H86" s="4"/>
      <c r="I86" s="4"/>
      <c r="J86" s="4"/>
      <c r="K86" s="4"/>
      <c r="L86" s="4"/>
      <c r="M86" s="4"/>
      <c r="N86" s="4"/>
      <c r="O86" s="4"/>
    </row>
    <row r="87" ht="15.75" customHeight="1">
      <c r="B87" s="22"/>
      <c r="C87" s="23" t="s">
        <v>33</v>
      </c>
      <c r="D87" s="24"/>
      <c r="E87" s="40" t="str">
        <f>D87/ALUMNOS_1_2</f>
        <v>#DIV/0!</v>
      </c>
      <c r="F87" s="4"/>
      <c r="G87" s="4"/>
      <c r="H87" s="4"/>
      <c r="I87" s="4"/>
      <c r="J87" s="4"/>
      <c r="K87" s="4"/>
      <c r="L87" s="4"/>
      <c r="M87" s="4"/>
      <c r="N87" s="4"/>
      <c r="O87" s="4"/>
    </row>
    <row r="88" ht="24.0" customHeight="1">
      <c r="B88" s="22"/>
      <c r="C88" s="23" t="s">
        <v>34</v>
      </c>
      <c r="D88" s="24"/>
      <c r="E88" s="40" t="str">
        <f>D88/ALUMNOS_1_2</f>
        <v>#DIV/0!</v>
      </c>
      <c r="F88" s="4"/>
      <c r="G88" s="4"/>
      <c r="H88" s="4"/>
      <c r="I88" s="4"/>
      <c r="J88" s="4"/>
      <c r="K88" s="4"/>
      <c r="L88" s="4"/>
      <c r="M88" s="4"/>
      <c r="N88" s="4"/>
      <c r="O88" s="4"/>
    </row>
    <row r="89" ht="15.75" customHeight="1">
      <c r="B89" s="22"/>
      <c r="C89" s="23" t="s">
        <v>35</v>
      </c>
      <c r="D89" s="24"/>
      <c r="E89" s="40" t="str">
        <f>D89/ALUMNOS_1_2</f>
        <v>#DIV/0!</v>
      </c>
      <c r="F89" s="4"/>
      <c r="G89" s="4"/>
      <c r="H89" s="4"/>
      <c r="I89" s="4"/>
      <c r="J89" s="4"/>
      <c r="K89" s="4"/>
      <c r="L89" s="4"/>
      <c r="M89" s="4"/>
      <c r="N89" s="4"/>
      <c r="O89" s="4"/>
    </row>
    <row r="90" ht="15.75" customHeight="1">
      <c r="B90" s="22"/>
      <c r="C90" s="23" t="s">
        <v>36</v>
      </c>
      <c r="D90" s="24"/>
      <c r="E90" s="40" t="str">
        <f>D90/ALUMNOS_1_2</f>
        <v>#DIV/0!</v>
      </c>
      <c r="F90" s="4"/>
      <c r="G90" s="4"/>
      <c r="H90" s="4"/>
      <c r="I90" s="4"/>
      <c r="J90" s="4"/>
      <c r="K90" s="4"/>
      <c r="L90" s="4"/>
      <c r="M90" s="4"/>
      <c r="N90" s="4"/>
      <c r="O90" s="4"/>
    </row>
    <row r="91" ht="36.0" customHeight="1">
      <c r="B91" s="22"/>
      <c r="C91" s="23" t="s">
        <v>37</v>
      </c>
      <c r="D91" s="24"/>
      <c r="E91" s="40" t="str">
        <f>D91/ALUMNOS_1_2</f>
        <v>#DIV/0!</v>
      </c>
      <c r="F91" s="4"/>
      <c r="G91" s="4"/>
      <c r="H91" s="4"/>
      <c r="I91" s="4"/>
      <c r="J91" s="4"/>
      <c r="K91" s="4"/>
      <c r="L91" s="4"/>
      <c r="M91" s="4"/>
      <c r="N91" s="4"/>
      <c r="O91" s="4"/>
    </row>
    <row r="92" ht="15.75" customHeight="1">
      <c r="B92" s="22"/>
      <c r="C92" s="23" t="s">
        <v>38</v>
      </c>
      <c r="D92" s="24"/>
      <c r="E92" s="40" t="str">
        <f>D92/ALUMNOS_1_2</f>
        <v>#DIV/0!</v>
      </c>
      <c r="F92" s="4"/>
      <c r="G92" s="4"/>
      <c r="H92" s="4"/>
      <c r="I92" s="4"/>
      <c r="J92" s="4"/>
      <c r="K92" s="4"/>
      <c r="L92" s="4"/>
      <c r="M92" s="4"/>
      <c r="N92" s="4"/>
      <c r="O92" s="4"/>
    </row>
    <row r="93" ht="15.75" customHeight="1">
      <c r="B93" s="25"/>
      <c r="C93" s="26" t="s">
        <v>39</v>
      </c>
      <c r="D93" s="24"/>
      <c r="E93" s="40" t="str">
        <f>D93/ALUMNOS_1_2</f>
        <v>#DIV/0!</v>
      </c>
      <c r="F93" s="4"/>
      <c r="G93" s="4"/>
      <c r="H93" s="4"/>
      <c r="I93" s="4"/>
      <c r="J93" s="4"/>
      <c r="K93" s="4"/>
      <c r="L93" s="4"/>
      <c r="M93" s="4"/>
      <c r="N93" s="4"/>
      <c r="O93" s="4"/>
    </row>
    <row r="94" ht="15.75" customHeight="1">
      <c r="B94" s="39" t="s">
        <v>40</v>
      </c>
      <c r="C94" s="28" t="s">
        <v>41</v>
      </c>
      <c r="D94" s="24"/>
      <c r="E94" s="40" t="str">
        <f>D94/ALUMNOS_1_2</f>
        <v>#DIV/0!</v>
      </c>
      <c r="F94" s="4"/>
      <c r="G94" s="4"/>
      <c r="H94" s="4"/>
      <c r="I94" s="4"/>
      <c r="J94" s="4"/>
      <c r="K94" s="4"/>
      <c r="L94" s="4"/>
      <c r="M94" s="4"/>
      <c r="N94" s="4"/>
      <c r="O94" s="4"/>
    </row>
    <row r="95" ht="15.75" customHeight="1">
      <c r="B95" s="22"/>
      <c r="C95" s="23" t="s">
        <v>42</v>
      </c>
      <c r="D95" s="24"/>
      <c r="E95" s="40" t="str">
        <f>D95/ALUMNOS_1_2</f>
        <v>#DIV/0!</v>
      </c>
      <c r="F95" s="4"/>
      <c r="G95" s="4"/>
      <c r="H95" s="4"/>
      <c r="I95" s="4"/>
      <c r="J95" s="4"/>
      <c r="K95" s="4"/>
      <c r="L95" s="4"/>
      <c r="M95" s="4"/>
      <c r="N95" s="4"/>
      <c r="O95" s="4"/>
    </row>
    <row r="96" ht="15.75" customHeight="1">
      <c r="B96" s="22"/>
      <c r="C96" s="23" t="s">
        <v>43</v>
      </c>
      <c r="D96" s="24"/>
      <c r="E96" s="40" t="str">
        <f>D96/ALUMNOS_1_2</f>
        <v>#DIV/0!</v>
      </c>
      <c r="F96" s="4"/>
      <c r="G96" s="4"/>
      <c r="H96" s="4"/>
      <c r="I96" s="4"/>
      <c r="J96" s="4"/>
      <c r="K96" s="4"/>
      <c r="L96" s="4"/>
      <c r="M96" s="4"/>
      <c r="N96" s="4"/>
      <c r="O96" s="4"/>
    </row>
    <row r="97" ht="15.75" customHeight="1">
      <c r="B97" s="22"/>
      <c r="C97" s="23" t="s">
        <v>44</v>
      </c>
      <c r="D97" s="24"/>
      <c r="E97" s="40" t="str">
        <f>D97/ALUMNOS_1_2</f>
        <v>#DIV/0!</v>
      </c>
      <c r="F97" s="4"/>
      <c r="G97" s="4"/>
      <c r="H97" s="4"/>
      <c r="I97" s="4"/>
      <c r="J97" s="4"/>
      <c r="K97" s="4"/>
      <c r="L97" s="4"/>
      <c r="M97" s="4"/>
      <c r="N97" s="4"/>
      <c r="O97" s="4"/>
    </row>
    <row r="98" ht="24.0" customHeight="1">
      <c r="B98" s="22"/>
      <c r="C98" s="23" t="s">
        <v>45</v>
      </c>
      <c r="D98" s="24"/>
      <c r="E98" s="40" t="str">
        <f>D98/ALUMNOS_1_2</f>
        <v>#DIV/0!</v>
      </c>
      <c r="F98" s="4"/>
      <c r="G98" s="4"/>
      <c r="H98" s="4"/>
      <c r="I98" s="4"/>
      <c r="J98" s="4"/>
      <c r="K98" s="4"/>
      <c r="L98" s="4"/>
      <c r="M98" s="4"/>
      <c r="N98" s="4"/>
      <c r="O98" s="4"/>
    </row>
    <row r="99" ht="15.75" customHeight="1">
      <c r="B99" s="22"/>
      <c r="C99" s="23" t="s">
        <v>46</v>
      </c>
      <c r="D99" s="24"/>
      <c r="E99" s="40" t="str">
        <f>D99/ALUMNOS_1_2</f>
        <v>#DIV/0!</v>
      </c>
      <c r="F99" s="4"/>
      <c r="G99" s="4"/>
      <c r="H99" s="4"/>
      <c r="I99" s="4"/>
      <c r="J99" s="4"/>
      <c r="K99" s="4"/>
      <c r="L99" s="4"/>
      <c r="M99" s="4"/>
      <c r="N99" s="4"/>
      <c r="O99" s="4"/>
    </row>
    <row r="100" ht="15.75" customHeight="1">
      <c r="B100" s="22"/>
      <c r="C100" s="23" t="s">
        <v>47</v>
      </c>
      <c r="D100" s="24"/>
      <c r="E100" s="40" t="str">
        <f>D100/ALUMNOS_1_2</f>
        <v>#DIV/0!</v>
      </c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ht="15.75" customHeight="1">
      <c r="B101" s="22"/>
      <c r="C101" s="23" t="s">
        <v>48</v>
      </c>
      <c r="D101" s="24"/>
      <c r="E101" s="40" t="str">
        <f>D101/ALUMNOS_1_2</f>
        <v>#DIV/0!</v>
      </c>
      <c r="F101" s="4"/>
      <c r="G101" s="4"/>
      <c r="H101" s="4"/>
      <c r="I101" s="4"/>
      <c r="J101" s="4"/>
      <c r="K101" s="4"/>
      <c r="L101" s="4"/>
      <c r="M101" s="4"/>
      <c r="N101" s="4"/>
      <c r="O101" s="4"/>
    </row>
    <row r="102" ht="15.75" customHeight="1">
      <c r="B102" s="25"/>
      <c r="C102" s="26" t="s">
        <v>49</v>
      </c>
      <c r="D102" s="24"/>
      <c r="E102" s="40" t="str">
        <f>D102/ALUMNOS_1_2</f>
        <v>#DIV/0!</v>
      </c>
      <c r="F102" s="4"/>
      <c r="G102" s="4"/>
      <c r="H102" s="4"/>
      <c r="I102" s="4"/>
      <c r="J102" s="4"/>
      <c r="K102" s="4"/>
      <c r="L102" s="4"/>
      <c r="M102" s="4"/>
      <c r="N102" s="4"/>
      <c r="O102" s="4"/>
    </row>
    <row r="103" ht="36.0" customHeight="1">
      <c r="B103" s="39" t="s">
        <v>50</v>
      </c>
      <c r="C103" s="28" t="s">
        <v>51</v>
      </c>
      <c r="D103" s="24"/>
      <c r="E103" s="40" t="str">
        <f>D103/ALUMNOS_1_2</f>
        <v>#DIV/0!</v>
      </c>
      <c r="F103" s="4"/>
      <c r="G103" s="4"/>
      <c r="H103" s="4"/>
      <c r="I103" s="4"/>
      <c r="J103" s="4"/>
      <c r="K103" s="4"/>
      <c r="L103" s="4"/>
      <c r="M103" s="4"/>
      <c r="N103" s="4"/>
      <c r="O103" s="4"/>
    </row>
    <row r="104" ht="36.0" customHeight="1">
      <c r="B104" s="22"/>
      <c r="C104" s="23" t="s">
        <v>52</v>
      </c>
      <c r="D104" s="24"/>
      <c r="E104" s="40" t="str">
        <f>D104/ALUMNOS_1_2</f>
        <v>#DIV/0!</v>
      </c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ht="15.75" customHeight="1">
      <c r="B105" s="22"/>
      <c r="C105" s="23" t="s">
        <v>53</v>
      </c>
      <c r="D105" s="24"/>
      <c r="E105" s="40" t="str">
        <f>D105/ALUMNOS_1_2</f>
        <v>#DIV/0!</v>
      </c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ht="24.0" customHeight="1">
      <c r="B106" s="22"/>
      <c r="C106" s="23" t="s">
        <v>54</v>
      </c>
      <c r="D106" s="24"/>
      <c r="E106" s="40" t="str">
        <f>D106/ALUMNOS_1_2</f>
        <v>#DIV/0!</v>
      </c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ht="15.75" customHeight="1">
      <c r="B107" s="25"/>
      <c r="C107" s="26" t="s">
        <v>39</v>
      </c>
      <c r="D107" s="24"/>
      <c r="E107" s="40" t="str">
        <f>D107/ALUMNOS_1_2</f>
        <v>#DIV/0!</v>
      </c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ht="24.0" customHeight="1">
      <c r="B108" s="39" t="s">
        <v>55</v>
      </c>
      <c r="C108" s="28" t="s">
        <v>56</v>
      </c>
      <c r="D108" s="24"/>
      <c r="E108" s="40" t="str">
        <f>D108/ALUMNOS_1_2</f>
        <v>#DIV/0!</v>
      </c>
      <c r="F108" s="4"/>
      <c r="G108" s="4"/>
      <c r="H108" s="4"/>
      <c r="I108" s="4"/>
      <c r="J108" s="4"/>
      <c r="K108" s="4"/>
      <c r="L108" s="4"/>
      <c r="M108" s="4"/>
      <c r="N108" s="4"/>
      <c r="O108" s="4"/>
    </row>
    <row r="109" ht="48.0" customHeight="1">
      <c r="B109" s="22"/>
      <c r="C109" s="23" t="s">
        <v>57</v>
      </c>
      <c r="D109" s="24"/>
      <c r="E109" s="40" t="str">
        <f>D109/ALUMNOS_1_2</f>
        <v>#DIV/0!</v>
      </c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0" ht="48.0" customHeight="1">
      <c r="B110" s="22"/>
      <c r="C110" s="23" t="s">
        <v>58</v>
      </c>
      <c r="D110" s="24"/>
      <c r="E110" s="40" t="str">
        <f>D110/ALUMNOS_1_2</f>
        <v>#DIV/0!</v>
      </c>
      <c r="F110" s="4"/>
      <c r="G110" s="4"/>
      <c r="H110" s="4"/>
      <c r="I110" s="4"/>
      <c r="J110" s="4"/>
      <c r="K110" s="4"/>
      <c r="L110" s="4"/>
      <c r="M110" s="4"/>
      <c r="N110" s="4"/>
      <c r="O110" s="4"/>
    </row>
    <row r="111" ht="24.75" customHeight="1">
      <c r="B111" s="25"/>
      <c r="C111" s="26" t="s">
        <v>59</v>
      </c>
      <c r="D111" s="24"/>
      <c r="E111" s="40" t="str">
        <f>D111/ALUMNOS_1_2</f>
        <v>#DIV/0!</v>
      </c>
      <c r="F111" s="4"/>
      <c r="G111" s="4"/>
      <c r="H111" s="4"/>
      <c r="I111" s="4"/>
      <c r="J111" s="4"/>
      <c r="K111" s="4"/>
      <c r="L111" s="4"/>
      <c r="M111" s="4"/>
      <c r="N111" s="4"/>
      <c r="O111" s="4"/>
    </row>
    <row r="112" ht="48.0" customHeight="1">
      <c r="B112" s="39" t="s">
        <v>60</v>
      </c>
      <c r="C112" s="28" t="s">
        <v>61</v>
      </c>
      <c r="D112" s="24"/>
      <c r="E112" s="40" t="str">
        <f>D112/ALUMNOS_1_2</f>
        <v>#DIV/0!</v>
      </c>
      <c r="F112" s="4"/>
      <c r="G112" s="4"/>
      <c r="H112" s="4"/>
      <c r="I112" s="4"/>
      <c r="J112" s="4"/>
      <c r="K112" s="4"/>
      <c r="L112" s="4"/>
      <c r="M112" s="4"/>
      <c r="N112" s="4"/>
      <c r="O112" s="4"/>
    </row>
    <row r="113" ht="48.0" customHeight="1">
      <c r="B113" s="22"/>
      <c r="C113" s="23" t="s">
        <v>62</v>
      </c>
      <c r="D113" s="24"/>
      <c r="E113" s="40" t="str">
        <f>D113/ALUMNOS_1_2</f>
        <v>#DIV/0!</v>
      </c>
      <c r="F113" s="4"/>
      <c r="G113" s="4"/>
      <c r="H113" s="4"/>
      <c r="I113" s="4"/>
      <c r="J113" s="4"/>
      <c r="K113" s="4"/>
      <c r="L113" s="4"/>
      <c r="M113" s="4"/>
      <c r="N113" s="4"/>
      <c r="O113" s="4"/>
    </row>
    <row r="114" ht="24.0" customHeight="1">
      <c r="B114" s="22"/>
      <c r="C114" s="23" t="s">
        <v>63</v>
      </c>
      <c r="D114" s="24"/>
      <c r="E114" s="40" t="str">
        <f>D114/ALUMNOS_1_2</f>
        <v>#DIV/0!</v>
      </c>
      <c r="F114" s="4"/>
      <c r="G114" s="4"/>
      <c r="H114" s="4"/>
      <c r="I114" s="4"/>
      <c r="J114" s="4"/>
      <c r="K114" s="4"/>
      <c r="L114" s="4"/>
      <c r="M114" s="4"/>
      <c r="N114" s="4"/>
      <c r="O114" s="4"/>
    </row>
    <row r="115" ht="48.75" customHeight="1">
      <c r="B115" s="25"/>
      <c r="C115" s="26" t="s">
        <v>64</v>
      </c>
      <c r="D115" s="24"/>
      <c r="E115" s="40" t="str">
        <f>D115/ALUMNOS_1_2</f>
        <v>#DIV/0!</v>
      </c>
      <c r="F115" s="4"/>
      <c r="G115" s="4"/>
      <c r="H115" s="4"/>
      <c r="I115" s="4"/>
      <c r="J115" s="4"/>
      <c r="K115" s="4"/>
      <c r="L115" s="4"/>
      <c r="M115" s="4"/>
      <c r="N115" s="4"/>
      <c r="O115" s="4"/>
    </row>
    <row r="116" ht="15.75" customHeight="1">
      <c r="B116" s="29"/>
      <c r="C116" s="30"/>
      <c r="D116" s="31"/>
      <c r="E116" s="32"/>
      <c r="F116" s="4"/>
      <c r="G116" s="4"/>
      <c r="H116" s="4"/>
      <c r="I116" s="4"/>
      <c r="J116" s="4"/>
      <c r="K116" s="4"/>
      <c r="L116" s="4"/>
      <c r="M116" s="4"/>
      <c r="N116" s="4"/>
      <c r="O116" s="4"/>
    </row>
    <row r="117" ht="15.75" customHeight="1">
      <c r="B117" s="33" t="s">
        <v>65</v>
      </c>
      <c r="C117" s="11"/>
      <c r="D117" s="34"/>
      <c r="E117" s="32"/>
      <c r="F117" s="4"/>
      <c r="G117" s="4"/>
      <c r="H117" s="4"/>
      <c r="I117" s="4"/>
      <c r="J117" s="4"/>
      <c r="K117" s="4"/>
      <c r="L117" s="4"/>
      <c r="M117" s="4"/>
      <c r="N117" s="4"/>
      <c r="O117" s="4"/>
    </row>
    <row r="118" ht="15.75" customHeight="1">
      <c r="B118" s="35"/>
      <c r="C118" s="36"/>
      <c r="D118" s="3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</row>
    <row r="119" ht="15.75" customHeight="1">
      <c r="B119" s="1"/>
      <c r="C119" s="2"/>
      <c r="D119" s="3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</row>
    <row r="120" ht="15.75" customHeight="1">
      <c r="B120" s="8" t="s">
        <v>66</v>
      </c>
      <c r="C120" s="9" t="s">
        <v>4</v>
      </c>
      <c r="D120" s="10" t="s">
        <v>68</v>
      </c>
      <c r="E120" s="11"/>
      <c r="F120" s="12"/>
      <c r="G120" s="12"/>
      <c r="H120" s="12"/>
      <c r="I120" s="12"/>
      <c r="J120" s="12"/>
      <c r="K120" s="12"/>
      <c r="L120" s="12"/>
      <c r="M120" s="12"/>
      <c r="N120" s="12"/>
      <c r="O120" s="12"/>
    </row>
    <row r="121" ht="36.75" customHeight="1">
      <c r="B121" s="37"/>
      <c r="C121" s="38"/>
      <c r="D121" s="15" t="s">
        <v>6</v>
      </c>
      <c r="E121" s="16" t="s">
        <v>7</v>
      </c>
      <c r="F121" s="17"/>
      <c r="G121" s="17"/>
      <c r="H121" s="17"/>
      <c r="I121" s="17"/>
      <c r="J121" s="17"/>
      <c r="K121" s="17"/>
      <c r="L121" s="17"/>
      <c r="M121" s="17"/>
      <c r="N121" s="17"/>
      <c r="O121" s="17"/>
    </row>
    <row r="122" ht="24.0" customHeight="1">
      <c r="B122" s="39" t="s">
        <v>8</v>
      </c>
      <c r="C122" s="28" t="s">
        <v>9</v>
      </c>
      <c r="D122" s="24"/>
      <c r="E122" s="40" t="str">
        <f>D122/ALUMNOS_1_3</f>
        <v>#DIV/0!</v>
      </c>
      <c r="F122" s="4"/>
      <c r="G122" s="4"/>
      <c r="H122" s="4"/>
      <c r="I122" s="4"/>
      <c r="J122" s="4"/>
      <c r="K122" s="4"/>
      <c r="L122" s="4"/>
      <c r="M122" s="4"/>
      <c r="N122" s="4"/>
      <c r="O122" s="4"/>
    </row>
    <row r="123" ht="48.0" customHeight="1">
      <c r="B123" s="22"/>
      <c r="C123" s="23" t="s">
        <v>10</v>
      </c>
      <c r="D123" s="24"/>
      <c r="E123" s="40" t="str">
        <f>D123/ALUMNOS_1_3</f>
        <v>#DIV/0!</v>
      </c>
      <c r="F123" s="4"/>
      <c r="G123" s="4"/>
      <c r="H123" s="4"/>
      <c r="I123" s="4"/>
      <c r="J123" s="4"/>
      <c r="K123" s="4"/>
      <c r="L123" s="4"/>
      <c r="M123" s="4"/>
      <c r="N123" s="4"/>
      <c r="O123" s="4"/>
    </row>
    <row r="124" ht="48.0" customHeight="1">
      <c r="B124" s="22"/>
      <c r="C124" s="23" t="s">
        <v>11</v>
      </c>
      <c r="D124" s="24"/>
      <c r="E124" s="40" t="str">
        <f>D124/ALUMNOS_1_3</f>
        <v>#DIV/0!</v>
      </c>
      <c r="F124" s="4"/>
      <c r="G124" s="4"/>
      <c r="H124" s="4"/>
      <c r="I124" s="4"/>
      <c r="J124" s="4"/>
      <c r="K124" s="4"/>
      <c r="L124" s="4"/>
      <c r="M124" s="4"/>
      <c r="N124" s="4"/>
      <c r="O124" s="4"/>
    </row>
    <row r="125" ht="48.0" customHeight="1">
      <c r="B125" s="22"/>
      <c r="C125" s="23" t="s">
        <v>12</v>
      </c>
      <c r="D125" s="24"/>
      <c r="E125" s="40" t="str">
        <f>D125/ALUMNOS_1_3</f>
        <v>#DIV/0!</v>
      </c>
      <c r="F125" s="4"/>
      <c r="G125" s="4"/>
      <c r="H125" s="4"/>
      <c r="I125" s="4"/>
      <c r="J125" s="4"/>
      <c r="K125" s="4"/>
      <c r="L125" s="4"/>
      <c r="M125" s="4"/>
      <c r="N125" s="4"/>
      <c r="O125" s="4"/>
    </row>
    <row r="126" ht="48.0" customHeight="1">
      <c r="B126" s="22"/>
      <c r="C126" s="23" t="s">
        <v>13</v>
      </c>
      <c r="D126" s="24"/>
      <c r="E126" s="40" t="str">
        <f>D126/ALUMNOS_1_3</f>
        <v>#DIV/0!</v>
      </c>
      <c r="F126" s="4"/>
      <c r="G126" s="4"/>
      <c r="H126" s="4"/>
      <c r="I126" s="4"/>
      <c r="J126" s="4"/>
      <c r="K126" s="4"/>
      <c r="L126" s="4"/>
      <c r="M126" s="4"/>
      <c r="N126" s="4"/>
      <c r="O126" s="4"/>
    </row>
    <row r="127" ht="36.0" customHeight="1">
      <c r="B127" s="22"/>
      <c r="C127" s="23" t="s">
        <v>14</v>
      </c>
      <c r="D127" s="24"/>
      <c r="E127" s="40" t="str">
        <f>D127/ALUMNOS_1_3</f>
        <v>#DIV/0!</v>
      </c>
      <c r="F127" s="4"/>
      <c r="G127" s="4"/>
      <c r="H127" s="4"/>
      <c r="I127" s="4"/>
      <c r="J127" s="4"/>
      <c r="K127" s="4"/>
      <c r="L127" s="4"/>
      <c r="M127" s="4"/>
      <c r="N127" s="4"/>
      <c r="O127" s="4"/>
    </row>
    <row r="128" ht="36.0" customHeight="1">
      <c r="B128" s="22"/>
      <c r="C128" s="23" t="s">
        <v>15</v>
      </c>
      <c r="D128" s="24"/>
      <c r="E128" s="40" t="str">
        <f>D128/ALUMNOS_1_3</f>
        <v>#DIV/0!</v>
      </c>
      <c r="F128" s="4"/>
      <c r="G128" s="4"/>
      <c r="H128" s="4"/>
      <c r="I128" s="4"/>
      <c r="J128" s="4"/>
      <c r="K128" s="4"/>
      <c r="L128" s="4"/>
      <c r="M128" s="4"/>
      <c r="N128" s="4"/>
      <c r="O128" s="4"/>
    </row>
    <row r="129" ht="36.75" customHeight="1">
      <c r="B129" s="25"/>
      <c r="C129" s="26" t="s">
        <v>16</v>
      </c>
      <c r="D129" s="24"/>
      <c r="E129" s="40" t="str">
        <f>D129/ALUMNOS_1_3</f>
        <v>#DIV/0!</v>
      </c>
      <c r="F129" s="4"/>
      <c r="G129" s="4"/>
      <c r="H129" s="4"/>
      <c r="I129" s="4"/>
      <c r="J129" s="4"/>
      <c r="K129" s="4"/>
      <c r="L129" s="4"/>
      <c r="M129" s="4"/>
      <c r="N129" s="4"/>
      <c r="O129" s="4"/>
    </row>
    <row r="130" ht="15.75" customHeight="1">
      <c r="B130" s="39" t="s">
        <v>17</v>
      </c>
      <c r="C130" s="28" t="s">
        <v>18</v>
      </c>
      <c r="D130" s="24"/>
      <c r="E130" s="40" t="str">
        <f>D130/ALUMNOS_1_3</f>
        <v>#DIV/0!</v>
      </c>
      <c r="F130" s="4"/>
      <c r="G130" s="4"/>
      <c r="H130" s="4"/>
      <c r="I130" s="4"/>
      <c r="J130" s="4"/>
      <c r="K130" s="4"/>
      <c r="L130" s="4"/>
      <c r="M130" s="4"/>
      <c r="N130" s="4"/>
      <c r="O130" s="4"/>
    </row>
    <row r="131" ht="24.0" customHeight="1">
      <c r="B131" s="22"/>
      <c r="C131" s="23" t="s">
        <v>19</v>
      </c>
      <c r="D131" s="24"/>
      <c r="E131" s="40" t="str">
        <f>D131/ALUMNOS_1_3</f>
        <v>#DIV/0!</v>
      </c>
      <c r="F131" s="4"/>
      <c r="G131" s="4"/>
      <c r="H131" s="4"/>
      <c r="I131" s="4"/>
      <c r="J131" s="4"/>
      <c r="K131" s="4"/>
      <c r="L131" s="4"/>
      <c r="M131" s="4"/>
      <c r="N131" s="4"/>
      <c r="O131" s="4"/>
    </row>
    <row r="132" ht="15.75" customHeight="1">
      <c r="B132" s="22"/>
      <c r="C132" s="23" t="s">
        <v>20</v>
      </c>
      <c r="D132" s="24"/>
      <c r="E132" s="40" t="str">
        <f>D132/ALUMNOS_1_3</f>
        <v>#DIV/0!</v>
      </c>
      <c r="F132" s="4"/>
      <c r="G132" s="4"/>
      <c r="H132" s="4"/>
      <c r="I132" s="4"/>
      <c r="J132" s="4"/>
      <c r="K132" s="4"/>
      <c r="L132" s="4"/>
      <c r="M132" s="4"/>
      <c r="N132" s="4"/>
      <c r="O132" s="4"/>
    </row>
    <row r="133" ht="15.75" customHeight="1">
      <c r="B133" s="22"/>
      <c r="C133" s="23" t="s">
        <v>21</v>
      </c>
      <c r="D133" s="24"/>
      <c r="E133" s="40" t="str">
        <f>D133/ALUMNOS_1_3</f>
        <v>#DIV/0!</v>
      </c>
      <c r="F133" s="4"/>
      <c r="G133" s="4"/>
      <c r="H133" s="4"/>
      <c r="I133" s="4"/>
      <c r="J133" s="4"/>
      <c r="K133" s="4"/>
      <c r="L133" s="4"/>
      <c r="M133" s="4"/>
      <c r="N133" s="4"/>
      <c r="O133" s="4"/>
    </row>
    <row r="134" ht="36.0" customHeight="1">
      <c r="B134" s="22"/>
      <c r="C134" s="23" t="s">
        <v>22</v>
      </c>
      <c r="D134" s="24"/>
      <c r="E134" s="40" t="str">
        <f>D134/ALUMNOS_1_3</f>
        <v>#DIV/0!</v>
      </c>
      <c r="F134" s="4"/>
      <c r="G134" s="4"/>
      <c r="H134" s="4"/>
      <c r="I134" s="4"/>
      <c r="J134" s="4"/>
      <c r="K134" s="4"/>
      <c r="L134" s="4"/>
      <c r="M134" s="4"/>
      <c r="N134" s="4"/>
      <c r="O134" s="4"/>
    </row>
    <row r="135" ht="24.0" customHeight="1">
      <c r="B135" s="22"/>
      <c r="C135" s="23" t="s">
        <v>23</v>
      </c>
      <c r="D135" s="24"/>
      <c r="E135" s="40" t="str">
        <f>D135/ALUMNOS_1_3</f>
        <v>#DIV/0!</v>
      </c>
      <c r="F135" s="4"/>
      <c r="G135" s="4"/>
      <c r="H135" s="4"/>
      <c r="I135" s="4"/>
      <c r="J135" s="4"/>
      <c r="K135" s="4"/>
      <c r="L135" s="4"/>
      <c r="M135" s="4"/>
      <c r="N135" s="4"/>
      <c r="O135" s="4"/>
    </row>
    <row r="136" ht="24.75" customHeight="1">
      <c r="B136" s="25"/>
      <c r="C136" s="26" t="s">
        <v>24</v>
      </c>
      <c r="D136" s="24"/>
      <c r="E136" s="40" t="str">
        <f>D136/ALUMNOS_1_3</f>
        <v>#DIV/0!</v>
      </c>
      <c r="F136" s="4"/>
      <c r="G136" s="4"/>
      <c r="H136" s="4"/>
      <c r="I136" s="4"/>
      <c r="J136" s="4"/>
      <c r="K136" s="4"/>
      <c r="L136" s="4"/>
      <c r="M136" s="4"/>
      <c r="N136" s="4"/>
      <c r="O136" s="4"/>
    </row>
    <row r="137" ht="48.0" customHeight="1">
      <c r="B137" s="39" t="s">
        <v>25</v>
      </c>
      <c r="C137" s="28" t="s">
        <v>26</v>
      </c>
      <c r="D137" s="24"/>
      <c r="E137" s="40" t="str">
        <f>D137/ALUMNOS_1_3</f>
        <v>#DIV/0!</v>
      </c>
      <c r="F137" s="4"/>
      <c r="G137" s="4"/>
      <c r="H137" s="4"/>
      <c r="I137" s="4"/>
      <c r="J137" s="4"/>
      <c r="K137" s="4"/>
      <c r="L137" s="4"/>
      <c r="M137" s="4"/>
      <c r="N137" s="4"/>
      <c r="O137" s="4"/>
    </row>
    <row r="138" ht="24.0" customHeight="1">
      <c r="B138" s="22"/>
      <c r="C138" s="23" t="s">
        <v>27</v>
      </c>
      <c r="D138" s="24"/>
      <c r="E138" s="40" t="str">
        <f>D138/ALUMNOS_1_3</f>
        <v>#DIV/0!</v>
      </c>
      <c r="F138" s="4"/>
      <c r="G138" s="4"/>
      <c r="H138" s="4"/>
      <c r="I138" s="4"/>
      <c r="J138" s="4"/>
      <c r="K138" s="4"/>
      <c r="L138" s="4"/>
      <c r="M138" s="4"/>
      <c r="N138" s="4"/>
      <c r="O138" s="4"/>
    </row>
    <row r="139" ht="36.0" customHeight="1">
      <c r="B139" s="22"/>
      <c r="C139" s="23" t="s">
        <v>28</v>
      </c>
      <c r="D139" s="24"/>
      <c r="E139" s="40" t="str">
        <f>D139/ALUMNOS_1_3</f>
        <v>#DIV/0!</v>
      </c>
      <c r="F139" s="4"/>
      <c r="G139" s="4"/>
      <c r="H139" s="4"/>
      <c r="I139" s="4"/>
      <c r="J139" s="4"/>
      <c r="K139" s="4"/>
      <c r="L139" s="4"/>
      <c r="M139" s="4"/>
      <c r="N139" s="4"/>
      <c r="O139" s="4"/>
    </row>
    <row r="140" ht="24.0" customHeight="1">
      <c r="B140" s="22"/>
      <c r="C140" s="23" t="s">
        <v>29</v>
      </c>
      <c r="D140" s="24"/>
      <c r="E140" s="40" t="str">
        <f>D140/ALUMNOS_1_3</f>
        <v>#DIV/0!</v>
      </c>
      <c r="F140" s="4"/>
      <c r="G140" s="4"/>
      <c r="H140" s="4"/>
      <c r="I140" s="4"/>
      <c r="J140" s="4"/>
      <c r="K140" s="4"/>
      <c r="L140" s="4"/>
      <c r="M140" s="4"/>
      <c r="N140" s="4"/>
      <c r="O140" s="4"/>
    </row>
    <row r="141" ht="15.75" customHeight="1">
      <c r="B141" s="25"/>
      <c r="C141" s="26" t="s">
        <v>30</v>
      </c>
      <c r="D141" s="24"/>
      <c r="E141" s="40" t="str">
        <f>D141/ALUMNOS_1_3</f>
        <v>#DIV/0!</v>
      </c>
      <c r="F141" s="4"/>
      <c r="G141" s="4"/>
      <c r="H141" s="4"/>
      <c r="I141" s="4"/>
      <c r="J141" s="4"/>
      <c r="K141" s="4"/>
      <c r="L141" s="4"/>
      <c r="M141" s="4"/>
      <c r="N141" s="4"/>
      <c r="O141" s="4"/>
    </row>
    <row r="142" ht="15.75" customHeight="1">
      <c r="B142" s="39" t="s">
        <v>31</v>
      </c>
      <c r="C142" s="28" t="s">
        <v>32</v>
      </c>
      <c r="D142" s="24"/>
      <c r="E142" s="40" t="str">
        <f>D142/ALUMNOS_1_3</f>
        <v>#DIV/0!</v>
      </c>
      <c r="F142" s="4"/>
      <c r="G142" s="4"/>
      <c r="H142" s="4"/>
      <c r="I142" s="4"/>
      <c r="J142" s="4"/>
      <c r="K142" s="4"/>
      <c r="L142" s="4"/>
      <c r="M142" s="4"/>
      <c r="N142" s="4"/>
      <c r="O142" s="4"/>
    </row>
    <row r="143" ht="15.75" customHeight="1">
      <c r="B143" s="22"/>
      <c r="C143" s="23" t="s">
        <v>33</v>
      </c>
      <c r="D143" s="24"/>
      <c r="E143" s="40" t="str">
        <f>D143/ALUMNOS_1_3</f>
        <v>#DIV/0!</v>
      </c>
      <c r="F143" s="4"/>
      <c r="G143" s="4"/>
      <c r="H143" s="4"/>
      <c r="I143" s="4"/>
      <c r="J143" s="4"/>
      <c r="K143" s="4"/>
      <c r="L143" s="4"/>
      <c r="M143" s="4"/>
      <c r="N143" s="4"/>
      <c r="O143" s="4"/>
    </row>
    <row r="144" ht="24.0" customHeight="1">
      <c r="B144" s="22"/>
      <c r="C144" s="23" t="s">
        <v>34</v>
      </c>
      <c r="D144" s="24"/>
      <c r="E144" s="40" t="str">
        <f>D144/ALUMNOS_1_3</f>
        <v>#DIV/0!</v>
      </c>
      <c r="F144" s="4"/>
      <c r="G144" s="4"/>
      <c r="H144" s="4"/>
      <c r="I144" s="4"/>
      <c r="J144" s="4"/>
      <c r="K144" s="4"/>
      <c r="L144" s="4"/>
      <c r="M144" s="4"/>
      <c r="N144" s="4"/>
      <c r="O144" s="4"/>
    </row>
    <row r="145" ht="15.75" customHeight="1">
      <c r="B145" s="22"/>
      <c r="C145" s="23" t="s">
        <v>35</v>
      </c>
      <c r="D145" s="24"/>
      <c r="E145" s="40" t="str">
        <f>D145/ALUMNOS_1_3</f>
        <v>#DIV/0!</v>
      </c>
      <c r="F145" s="4"/>
      <c r="G145" s="4"/>
      <c r="H145" s="4"/>
      <c r="I145" s="4"/>
      <c r="J145" s="4"/>
      <c r="K145" s="4"/>
      <c r="L145" s="4"/>
      <c r="M145" s="4"/>
      <c r="N145" s="4"/>
      <c r="O145" s="4"/>
    </row>
    <row r="146" ht="15.75" customHeight="1">
      <c r="B146" s="22"/>
      <c r="C146" s="23" t="s">
        <v>36</v>
      </c>
      <c r="D146" s="24"/>
      <c r="E146" s="40" t="str">
        <f>D146/ALUMNOS_1_3</f>
        <v>#DIV/0!</v>
      </c>
      <c r="F146" s="4"/>
      <c r="G146" s="4"/>
      <c r="H146" s="4"/>
      <c r="I146" s="4"/>
      <c r="J146" s="4"/>
      <c r="K146" s="4"/>
      <c r="L146" s="4"/>
      <c r="M146" s="4"/>
      <c r="N146" s="4"/>
      <c r="O146" s="4"/>
    </row>
    <row r="147" ht="36.0" customHeight="1">
      <c r="B147" s="22"/>
      <c r="C147" s="23" t="s">
        <v>37</v>
      </c>
      <c r="D147" s="24"/>
      <c r="E147" s="40" t="str">
        <f>D147/ALUMNOS_1_3</f>
        <v>#DIV/0!</v>
      </c>
      <c r="F147" s="4"/>
      <c r="G147" s="4"/>
      <c r="H147" s="4"/>
      <c r="I147" s="4"/>
      <c r="J147" s="4"/>
      <c r="K147" s="4"/>
      <c r="L147" s="4"/>
      <c r="M147" s="4"/>
      <c r="N147" s="4"/>
      <c r="O147" s="4"/>
    </row>
    <row r="148" ht="15.75" customHeight="1">
      <c r="B148" s="22"/>
      <c r="C148" s="23" t="s">
        <v>38</v>
      </c>
      <c r="D148" s="24"/>
      <c r="E148" s="40" t="str">
        <f>D148/ALUMNOS_1_3</f>
        <v>#DIV/0!</v>
      </c>
      <c r="F148" s="4"/>
      <c r="G148" s="4"/>
      <c r="H148" s="4"/>
      <c r="I148" s="4"/>
      <c r="J148" s="4"/>
      <c r="K148" s="4"/>
      <c r="L148" s="4"/>
      <c r="M148" s="4"/>
      <c r="N148" s="4"/>
      <c r="O148" s="4"/>
    </row>
    <row r="149" ht="15.75" customHeight="1">
      <c r="B149" s="25"/>
      <c r="C149" s="26" t="s">
        <v>39</v>
      </c>
      <c r="D149" s="24"/>
      <c r="E149" s="40" t="str">
        <f>D149/ALUMNOS_1_3</f>
        <v>#DIV/0!</v>
      </c>
      <c r="F149" s="4"/>
      <c r="G149" s="4"/>
      <c r="H149" s="4"/>
      <c r="I149" s="4"/>
      <c r="J149" s="4"/>
      <c r="K149" s="4"/>
      <c r="L149" s="4"/>
      <c r="M149" s="4"/>
      <c r="N149" s="4"/>
      <c r="O149" s="4"/>
    </row>
    <row r="150" ht="15.75" customHeight="1">
      <c r="B150" s="39" t="s">
        <v>40</v>
      </c>
      <c r="C150" s="28" t="s">
        <v>41</v>
      </c>
      <c r="D150" s="24"/>
      <c r="E150" s="40" t="str">
        <f>D150/ALUMNOS_1_3</f>
        <v>#DIV/0!</v>
      </c>
      <c r="F150" s="4"/>
      <c r="G150" s="4"/>
      <c r="H150" s="4"/>
      <c r="I150" s="4"/>
      <c r="J150" s="4"/>
      <c r="K150" s="4"/>
      <c r="L150" s="4"/>
      <c r="M150" s="4"/>
      <c r="N150" s="4"/>
      <c r="O150" s="4"/>
    </row>
    <row r="151" ht="15.75" customHeight="1">
      <c r="B151" s="22"/>
      <c r="C151" s="23" t="s">
        <v>42</v>
      </c>
      <c r="D151" s="24"/>
      <c r="E151" s="40" t="str">
        <f>D151/ALUMNOS_1_3</f>
        <v>#DIV/0!</v>
      </c>
      <c r="F151" s="4"/>
      <c r="G151" s="4"/>
      <c r="H151" s="4"/>
      <c r="I151" s="4"/>
      <c r="J151" s="4"/>
      <c r="K151" s="4"/>
      <c r="L151" s="4"/>
      <c r="M151" s="4"/>
      <c r="N151" s="4"/>
      <c r="O151" s="4"/>
    </row>
    <row r="152" ht="15.75" customHeight="1">
      <c r="B152" s="22"/>
      <c r="C152" s="23" t="s">
        <v>43</v>
      </c>
      <c r="D152" s="24"/>
      <c r="E152" s="40" t="str">
        <f>D152/ALUMNOS_1_3</f>
        <v>#DIV/0!</v>
      </c>
      <c r="F152" s="4"/>
      <c r="G152" s="4"/>
      <c r="H152" s="4"/>
      <c r="I152" s="4"/>
      <c r="J152" s="4"/>
      <c r="K152" s="4"/>
      <c r="L152" s="4"/>
      <c r="M152" s="4"/>
      <c r="N152" s="4"/>
      <c r="O152" s="4"/>
    </row>
    <row r="153" ht="15.75" customHeight="1">
      <c r="B153" s="22"/>
      <c r="C153" s="23" t="s">
        <v>44</v>
      </c>
      <c r="D153" s="24"/>
      <c r="E153" s="40" t="str">
        <f>D153/ALUMNOS_1_3</f>
        <v>#DIV/0!</v>
      </c>
      <c r="F153" s="4"/>
      <c r="G153" s="4"/>
      <c r="H153" s="4"/>
      <c r="I153" s="4"/>
      <c r="J153" s="4"/>
      <c r="K153" s="4"/>
      <c r="L153" s="4"/>
      <c r="M153" s="4"/>
      <c r="N153" s="4"/>
      <c r="O153" s="4"/>
    </row>
    <row r="154" ht="24.0" customHeight="1">
      <c r="B154" s="22"/>
      <c r="C154" s="23" t="s">
        <v>45</v>
      </c>
      <c r="D154" s="24"/>
      <c r="E154" s="40" t="str">
        <f>D154/ALUMNOS_1_3</f>
        <v>#DIV/0!</v>
      </c>
      <c r="F154" s="4"/>
      <c r="G154" s="4"/>
      <c r="H154" s="4"/>
      <c r="I154" s="4"/>
      <c r="J154" s="4"/>
      <c r="K154" s="4"/>
      <c r="L154" s="4"/>
      <c r="M154" s="4"/>
      <c r="N154" s="4"/>
      <c r="O154" s="4"/>
    </row>
    <row r="155" ht="15.75" customHeight="1">
      <c r="B155" s="22"/>
      <c r="C155" s="23" t="s">
        <v>46</v>
      </c>
      <c r="D155" s="24"/>
      <c r="E155" s="40" t="str">
        <f>D155/ALUMNOS_1_3</f>
        <v>#DIV/0!</v>
      </c>
      <c r="F155" s="4"/>
      <c r="G155" s="4"/>
      <c r="H155" s="4"/>
      <c r="I155" s="4"/>
      <c r="J155" s="4"/>
      <c r="K155" s="4"/>
      <c r="L155" s="4"/>
      <c r="M155" s="4"/>
      <c r="N155" s="4"/>
      <c r="O155" s="4"/>
    </row>
    <row r="156" ht="15.75" customHeight="1">
      <c r="B156" s="22"/>
      <c r="C156" s="23" t="s">
        <v>47</v>
      </c>
      <c r="D156" s="24"/>
      <c r="E156" s="40" t="str">
        <f>D156/ALUMNOS_1_3</f>
        <v>#DIV/0!</v>
      </c>
      <c r="F156" s="4"/>
      <c r="G156" s="4"/>
      <c r="H156" s="4"/>
      <c r="I156" s="4"/>
      <c r="J156" s="4"/>
      <c r="K156" s="4"/>
      <c r="L156" s="4"/>
      <c r="M156" s="4"/>
      <c r="N156" s="4"/>
      <c r="O156" s="4"/>
    </row>
    <row r="157" ht="15.75" customHeight="1">
      <c r="B157" s="22"/>
      <c r="C157" s="23" t="s">
        <v>48</v>
      </c>
      <c r="D157" s="24"/>
      <c r="E157" s="40" t="str">
        <f>D157/ALUMNOS_1_3</f>
        <v>#DIV/0!</v>
      </c>
      <c r="F157" s="4"/>
      <c r="G157" s="4"/>
      <c r="H157" s="4"/>
      <c r="I157" s="4"/>
      <c r="J157" s="4"/>
      <c r="K157" s="4"/>
      <c r="L157" s="4"/>
      <c r="M157" s="4"/>
      <c r="N157" s="4"/>
      <c r="O157" s="4"/>
    </row>
    <row r="158" ht="15.75" customHeight="1">
      <c r="B158" s="25"/>
      <c r="C158" s="26" t="s">
        <v>49</v>
      </c>
      <c r="D158" s="24"/>
      <c r="E158" s="40" t="str">
        <f>D158/ALUMNOS_1_3</f>
        <v>#DIV/0!</v>
      </c>
      <c r="F158" s="4"/>
      <c r="G158" s="4"/>
      <c r="H158" s="4"/>
      <c r="I158" s="4"/>
      <c r="J158" s="4"/>
      <c r="K158" s="4"/>
      <c r="L158" s="4"/>
      <c r="M158" s="4"/>
      <c r="N158" s="4"/>
      <c r="O158" s="4"/>
    </row>
    <row r="159" ht="36.0" customHeight="1">
      <c r="B159" s="39" t="s">
        <v>50</v>
      </c>
      <c r="C159" s="28" t="s">
        <v>51</v>
      </c>
      <c r="D159" s="24"/>
      <c r="E159" s="40" t="str">
        <f>D159/ALUMNOS_1_3</f>
        <v>#DIV/0!</v>
      </c>
      <c r="F159" s="4"/>
      <c r="G159" s="4"/>
      <c r="H159" s="4"/>
      <c r="I159" s="4"/>
      <c r="J159" s="4"/>
      <c r="K159" s="4"/>
      <c r="L159" s="4"/>
      <c r="M159" s="4"/>
      <c r="N159" s="4"/>
      <c r="O159" s="4"/>
    </row>
    <row r="160" ht="36.0" customHeight="1">
      <c r="B160" s="22"/>
      <c r="C160" s="23" t="s">
        <v>52</v>
      </c>
      <c r="D160" s="24"/>
      <c r="E160" s="40" t="str">
        <f>D160/ALUMNOS_1_3</f>
        <v>#DIV/0!</v>
      </c>
      <c r="F160" s="4"/>
      <c r="G160" s="4"/>
      <c r="H160" s="4"/>
      <c r="I160" s="4"/>
      <c r="J160" s="4"/>
      <c r="K160" s="4"/>
      <c r="L160" s="4"/>
      <c r="M160" s="4"/>
      <c r="N160" s="4"/>
      <c r="O160" s="4"/>
    </row>
    <row r="161" ht="15.75" customHeight="1">
      <c r="B161" s="22"/>
      <c r="C161" s="23" t="s">
        <v>53</v>
      </c>
      <c r="D161" s="24"/>
      <c r="E161" s="40" t="str">
        <f>D161/ALUMNOS_1_3</f>
        <v>#DIV/0!</v>
      </c>
      <c r="F161" s="4"/>
      <c r="G161" s="4"/>
      <c r="H161" s="4"/>
      <c r="I161" s="4"/>
      <c r="J161" s="4"/>
      <c r="K161" s="4"/>
      <c r="L161" s="4"/>
      <c r="M161" s="4"/>
      <c r="N161" s="4"/>
      <c r="O161" s="4"/>
    </row>
    <row r="162" ht="24.0" customHeight="1">
      <c r="B162" s="22"/>
      <c r="C162" s="23" t="s">
        <v>54</v>
      </c>
      <c r="D162" s="24"/>
      <c r="E162" s="40" t="str">
        <f>D162/ALUMNOS_1_3</f>
        <v>#DIV/0!</v>
      </c>
      <c r="F162" s="4"/>
      <c r="G162" s="4"/>
      <c r="H162" s="4"/>
      <c r="I162" s="4"/>
      <c r="J162" s="4"/>
      <c r="K162" s="4"/>
      <c r="L162" s="4"/>
      <c r="M162" s="4"/>
      <c r="N162" s="4"/>
      <c r="O162" s="4"/>
    </row>
    <row r="163" ht="15.75" customHeight="1">
      <c r="B163" s="25"/>
      <c r="C163" s="26" t="s">
        <v>39</v>
      </c>
      <c r="D163" s="24"/>
      <c r="E163" s="40" t="str">
        <f>D163/ALUMNOS_1_3</f>
        <v>#DIV/0!</v>
      </c>
      <c r="F163" s="4"/>
      <c r="G163" s="4"/>
      <c r="H163" s="4"/>
      <c r="I163" s="4"/>
      <c r="J163" s="4"/>
      <c r="K163" s="4"/>
      <c r="L163" s="4"/>
      <c r="M163" s="4"/>
      <c r="N163" s="4"/>
      <c r="O163" s="4"/>
    </row>
    <row r="164" ht="24.0" customHeight="1">
      <c r="B164" s="39" t="s">
        <v>55</v>
      </c>
      <c r="C164" s="28" t="s">
        <v>56</v>
      </c>
      <c r="D164" s="24"/>
      <c r="E164" s="40" t="str">
        <f>D164/ALUMNOS_1_3</f>
        <v>#DIV/0!</v>
      </c>
      <c r="F164" s="4"/>
      <c r="G164" s="4"/>
      <c r="H164" s="4"/>
      <c r="I164" s="4"/>
      <c r="J164" s="4"/>
      <c r="K164" s="4"/>
      <c r="L164" s="4"/>
      <c r="M164" s="4"/>
      <c r="N164" s="4"/>
      <c r="O164" s="4"/>
    </row>
    <row r="165" ht="48.0" customHeight="1">
      <c r="B165" s="22"/>
      <c r="C165" s="23" t="s">
        <v>57</v>
      </c>
      <c r="D165" s="24"/>
      <c r="E165" s="40" t="str">
        <f>D165/ALUMNOS_1_3</f>
        <v>#DIV/0!</v>
      </c>
      <c r="F165" s="4"/>
      <c r="G165" s="4"/>
      <c r="H165" s="4"/>
      <c r="I165" s="4"/>
      <c r="J165" s="4"/>
      <c r="K165" s="4"/>
      <c r="L165" s="4"/>
      <c r="M165" s="4"/>
      <c r="N165" s="4"/>
      <c r="O165" s="4"/>
    </row>
    <row r="166" ht="48.0" customHeight="1">
      <c r="B166" s="22"/>
      <c r="C166" s="23" t="s">
        <v>58</v>
      </c>
      <c r="D166" s="24"/>
      <c r="E166" s="40" t="str">
        <f>D166/ALUMNOS_1_3</f>
        <v>#DIV/0!</v>
      </c>
      <c r="F166" s="4"/>
      <c r="G166" s="4"/>
      <c r="H166" s="4"/>
      <c r="I166" s="4"/>
      <c r="J166" s="4"/>
      <c r="K166" s="4"/>
      <c r="L166" s="4"/>
      <c r="M166" s="4"/>
      <c r="N166" s="4"/>
      <c r="O166" s="4"/>
    </row>
    <row r="167" ht="24.75" customHeight="1">
      <c r="B167" s="25"/>
      <c r="C167" s="26" t="s">
        <v>59</v>
      </c>
      <c r="D167" s="24"/>
      <c r="E167" s="40" t="str">
        <f>D167/ALUMNOS_1_3</f>
        <v>#DIV/0!</v>
      </c>
      <c r="F167" s="4"/>
      <c r="G167" s="4"/>
      <c r="H167" s="4"/>
      <c r="I167" s="4"/>
      <c r="J167" s="4"/>
      <c r="K167" s="4"/>
      <c r="L167" s="4"/>
      <c r="M167" s="4"/>
      <c r="N167" s="4"/>
      <c r="O167" s="4"/>
    </row>
    <row r="168" ht="48.0" customHeight="1">
      <c r="B168" s="39" t="s">
        <v>60</v>
      </c>
      <c r="C168" s="28" t="s">
        <v>61</v>
      </c>
      <c r="D168" s="24"/>
      <c r="E168" s="40" t="str">
        <f>D168/ALUMNOS_1_3</f>
        <v>#DIV/0!</v>
      </c>
      <c r="F168" s="4"/>
      <c r="G168" s="4"/>
      <c r="H168" s="4"/>
      <c r="I168" s="4"/>
      <c r="J168" s="4"/>
      <c r="K168" s="4"/>
      <c r="L168" s="4"/>
      <c r="M168" s="4"/>
      <c r="N168" s="4"/>
      <c r="O168" s="4"/>
    </row>
    <row r="169" ht="48.0" customHeight="1">
      <c r="B169" s="22"/>
      <c r="C169" s="23" t="s">
        <v>62</v>
      </c>
      <c r="D169" s="24"/>
      <c r="E169" s="40" t="str">
        <f>D169/ALUMNOS_1_3</f>
        <v>#DIV/0!</v>
      </c>
      <c r="F169" s="4"/>
      <c r="G169" s="4"/>
      <c r="H169" s="4"/>
      <c r="I169" s="4"/>
      <c r="J169" s="4"/>
      <c r="K169" s="4"/>
      <c r="L169" s="4"/>
      <c r="M169" s="4"/>
      <c r="N169" s="4"/>
      <c r="O169" s="4"/>
    </row>
    <row r="170" ht="24.0" customHeight="1">
      <c r="B170" s="22"/>
      <c r="C170" s="23" t="s">
        <v>63</v>
      </c>
      <c r="D170" s="24"/>
      <c r="E170" s="40" t="str">
        <f>D170/ALUMNOS_1_3</f>
        <v>#DIV/0!</v>
      </c>
      <c r="F170" s="4"/>
      <c r="G170" s="4"/>
      <c r="H170" s="4"/>
      <c r="I170" s="4"/>
      <c r="J170" s="4"/>
      <c r="K170" s="4"/>
      <c r="L170" s="4"/>
      <c r="M170" s="4"/>
      <c r="N170" s="4"/>
      <c r="O170" s="4"/>
    </row>
    <row r="171" ht="48.75" customHeight="1">
      <c r="B171" s="25"/>
      <c r="C171" s="26" t="s">
        <v>64</v>
      </c>
      <c r="D171" s="24"/>
      <c r="E171" s="40" t="str">
        <f>D171/ALUMNOS_1_3</f>
        <v>#DIV/0!</v>
      </c>
      <c r="F171" s="4"/>
      <c r="G171" s="4"/>
      <c r="H171" s="4"/>
      <c r="I171" s="4"/>
      <c r="J171" s="4"/>
      <c r="K171" s="4"/>
      <c r="L171" s="4"/>
      <c r="M171" s="4"/>
      <c r="N171" s="4"/>
      <c r="O171" s="4"/>
    </row>
    <row r="172" ht="15.75" customHeight="1">
      <c r="B172" s="29"/>
      <c r="C172" s="30"/>
      <c r="D172" s="31"/>
      <c r="E172" s="32"/>
      <c r="F172" s="4"/>
      <c r="G172" s="4"/>
      <c r="H172" s="4"/>
      <c r="I172" s="4"/>
      <c r="J172" s="4"/>
      <c r="K172" s="4"/>
      <c r="L172" s="4"/>
      <c r="M172" s="4"/>
      <c r="N172" s="4"/>
      <c r="O172" s="4"/>
    </row>
    <row r="173" ht="15.75" customHeight="1">
      <c r="B173" s="33" t="s">
        <v>65</v>
      </c>
      <c r="C173" s="11"/>
      <c r="D173" s="34"/>
      <c r="E173" s="32"/>
      <c r="F173" s="4"/>
      <c r="G173" s="4"/>
      <c r="H173" s="4"/>
      <c r="I173" s="4"/>
      <c r="J173" s="4"/>
      <c r="K173" s="4"/>
      <c r="L173" s="4"/>
      <c r="M173" s="4"/>
      <c r="N173" s="4"/>
      <c r="O173" s="4"/>
    </row>
    <row r="174" ht="15.75" customHeight="1">
      <c r="B174" s="35"/>
      <c r="C174" s="36"/>
      <c r="D174" s="3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</row>
    <row r="175" ht="15.75" customHeight="1">
      <c r="B175" s="1"/>
      <c r="C175" s="2"/>
      <c r="D175" s="3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</row>
    <row r="176" ht="15.75" customHeight="1">
      <c r="B176" s="1"/>
      <c r="C176" s="2"/>
      <c r="D176" s="3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</row>
    <row r="177" ht="15.75" customHeight="1">
      <c r="B177" s="8" t="s">
        <v>66</v>
      </c>
      <c r="C177" s="9" t="s">
        <v>4</v>
      </c>
      <c r="D177" s="10" t="s">
        <v>69</v>
      </c>
      <c r="E177" s="11"/>
      <c r="F177" s="12"/>
      <c r="G177" s="12"/>
      <c r="H177" s="12"/>
      <c r="I177" s="12"/>
      <c r="J177" s="12"/>
      <c r="K177" s="12"/>
      <c r="L177" s="12"/>
      <c r="M177" s="12"/>
      <c r="N177" s="12"/>
      <c r="O177" s="12"/>
    </row>
    <row r="178" ht="36.75" customHeight="1">
      <c r="B178" s="37"/>
      <c r="C178" s="38"/>
      <c r="D178" s="15" t="s">
        <v>6</v>
      </c>
      <c r="E178" s="16" t="s">
        <v>7</v>
      </c>
      <c r="F178" s="17"/>
      <c r="G178" s="17"/>
      <c r="H178" s="17"/>
      <c r="I178" s="17"/>
      <c r="J178" s="17"/>
      <c r="K178" s="17"/>
      <c r="L178" s="17"/>
      <c r="M178" s="17"/>
      <c r="N178" s="17"/>
      <c r="O178" s="17"/>
    </row>
    <row r="179" ht="24.0" customHeight="1">
      <c r="B179" s="39" t="s">
        <v>8</v>
      </c>
      <c r="C179" s="28" t="s">
        <v>9</v>
      </c>
      <c r="D179" s="24"/>
      <c r="E179" s="40" t="str">
        <f>D179/ALUMNOS_1_4</f>
        <v>#DIV/0!</v>
      </c>
      <c r="F179" s="4"/>
      <c r="G179" s="4"/>
      <c r="H179" s="4"/>
      <c r="I179" s="4"/>
      <c r="J179" s="4"/>
      <c r="K179" s="4"/>
      <c r="L179" s="4"/>
      <c r="M179" s="4"/>
      <c r="N179" s="4"/>
      <c r="O179" s="4"/>
    </row>
    <row r="180" ht="48.0" customHeight="1">
      <c r="B180" s="22"/>
      <c r="C180" s="23" t="s">
        <v>10</v>
      </c>
      <c r="D180" s="24"/>
      <c r="E180" s="40" t="str">
        <f>D180/ALUMNOS_1_4</f>
        <v>#DIV/0!</v>
      </c>
      <c r="F180" s="4"/>
      <c r="G180" s="4"/>
      <c r="H180" s="4"/>
      <c r="I180" s="4"/>
      <c r="J180" s="4"/>
      <c r="K180" s="4"/>
      <c r="L180" s="4"/>
      <c r="M180" s="4"/>
      <c r="N180" s="4"/>
      <c r="O180" s="4"/>
    </row>
    <row r="181" ht="48.0" customHeight="1">
      <c r="B181" s="22"/>
      <c r="C181" s="23" t="s">
        <v>11</v>
      </c>
      <c r="D181" s="24"/>
      <c r="E181" s="40" t="str">
        <f>D181/ALUMNOS_1_4</f>
        <v>#DIV/0!</v>
      </c>
      <c r="F181" s="4"/>
      <c r="G181" s="4"/>
      <c r="H181" s="4"/>
      <c r="I181" s="4"/>
      <c r="J181" s="4"/>
      <c r="K181" s="4"/>
      <c r="L181" s="4"/>
      <c r="M181" s="4"/>
      <c r="N181" s="4"/>
      <c r="O181" s="4"/>
    </row>
    <row r="182" ht="48.0" customHeight="1">
      <c r="B182" s="22"/>
      <c r="C182" s="23" t="s">
        <v>12</v>
      </c>
      <c r="D182" s="24"/>
      <c r="E182" s="40" t="str">
        <f>D182/ALUMNOS_1_4</f>
        <v>#DIV/0!</v>
      </c>
      <c r="F182" s="4"/>
      <c r="G182" s="4"/>
      <c r="H182" s="4"/>
      <c r="I182" s="4"/>
      <c r="J182" s="4"/>
      <c r="K182" s="4"/>
      <c r="L182" s="4"/>
      <c r="M182" s="4"/>
      <c r="N182" s="4"/>
      <c r="O182" s="4"/>
    </row>
    <row r="183" ht="48.0" customHeight="1">
      <c r="B183" s="22"/>
      <c r="C183" s="23" t="s">
        <v>13</v>
      </c>
      <c r="D183" s="24"/>
      <c r="E183" s="40" t="str">
        <f>D183/ALUMNOS_1_4</f>
        <v>#DIV/0!</v>
      </c>
      <c r="F183" s="4"/>
      <c r="G183" s="4"/>
      <c r="H183" s="4"/>
      <c r="I183" s="4"/>
      <c r="J183" s="4"/>
      <c r="K183" s="4"/>
      <c r="L183" s="4"/>
      <c r="M183" s="4"/>
      <c r="N183" s="4"/>
      <c r="O183" s="4"/>
    </row>
    <row r="184" ht="36.0" customHeight="1">
      <c r="B184" s="22"/>
      <c r="C184" s="23" t="s">
        <v>14</v>
      </c>
      <c r="D184" s="24"/>
      <c r="E184" s="40" t="str">
        <f>D184/ALUMNOS_1_4</f>
        <v>#DIV/0!</v>
      </c>
      <c r="F184" s="4"/>
      <c r="G184" s="4"/>
      <c r="H184" s="4"/>
      <c r="I184" s="4"/>
      <c r="J184" s="4"/>
      <c r="K184" s="4"/>
      <c r="L184" s="4"/>
      <c r="M184" s="4"/>
      <c r="N184" s="4"/>
      <c r="O184" s="4"/>
    </row>
    <row r="185" ht="36.0" customHeight="1">
      <c r="B185" s="22"/>
      <c r="C185" s="23" t="s">
        <v>15</v>
      </c>
      <c r="D185" s="24"/>
      <c r="E185" s="40" t="str">
        <f>D185/ALUMNOS_1_4</f>
        <v>#DIV/0!</v>
      </c>
      <c r="F185" s="4"/>
      <c r="G185" s="4"/>
      <c r="H185" s="4"/>
      <c r="I185" s="4"/>
      <c r="J185" s="4"/>
      <c r="K185" s="4"/>
      <c r="L185" s="4"/>
      <c r="M185" s="4"/>
      <c r="N185" s="4"/>
      <c r="O185" s="4"/>
    </row>
    <row r="186" ht="36.75" customHeight="1">
      <c r="B186" s="25"/>
      <c r="C186" s="26" t="s">
        <v>16</v>
      </c>
      <c r="D186" s="24"/>
      <c r="E186" s="40" t="str">
        <f>D186/ALUMNOS_1_4</f>
        <v>#DIV/0!</v>
      </c>
      <c r="F186" s="4"/>
      <c r="G186" s="4"/>
      <c r="H186" s="4"/>
      <c r="I186" s="4"/>
      <c r="J186" s="4"/>
      <c r="K186" s="4"/>
      <c r="L186" s="4"/>
      <c r="M186" s="4"/>
      <c r="N186" s="4"/>
      <c r="O186" s="4"/>
    </row>
    <row r="187" ht="15.75" customHeight="1">
      <c r="B187" s="39" t="s">
        <v>17</v>
      </c>
      <c r="C187" s="28" t="s">
        <v>18</v>
      </c>
      <c r="D187" s="24"/>
      <c r="E187" s="40" t="str">
        <f>D187/ALUMNOS_1_4</f>
        <v>#DIV/0!</v>
      </c>
      <c r="F187" s="4"/>
      <c r="G187" s="4"/>
      <c r="H187" s="4"/>
      <c r="I187" s="4"/>
      <c r="J187" s="4"/>
      <c r="K187" s="4"/>
      <c r="L187" s="4"/>
      <c r="M187" s="4"/>
      <c r="N187" s="4"/>
      <c r="O187" s="4"/>
    </row>
    <row r="188" ht="24.0" customHeight="1">
      <c r="B188" s="22"/>
      <c r="C188" s="23" t="s">
        <v>19</v>
      </c>
      <c r="D188" s="24"/>
      <c r="E188" s="40" t="str">
        <f>D188/ALUMNOS_1_4</f>
        <v>#DIV/0!</v>
      </c>
      <c r="F188" s="4"/>
      <c r="G188" s="4"/>
      <c r="H188" s="4"/>
      <c r="I188" s="4"/>
      <c r="J188" s="4"/>
      <c r="K188" s="4"/>
      <c r="L188" s="4"/>
      <c r="M188" s="4"/>
      <c r="N188" s="4"/>
      <c r="O188" s="4"/>
    </row>
    <row r="189" ht="15.75" customHeight="1">
      <c r="B189" s="22"/>
      <c r="C189" s="23" t="s">
        <v>20</v>
      </c>
      <c r="D189" s="24"/>
      <c r="E189" s="40" t="str">
        <f>D189/ALUMNOS_1_4</f>
        <v>#DIV/0!</v>
      </c>
      <c r="F189" s="4"/>
      <c r="G189" s="4"/>
      <c r="H189" s="4"/>
      <c r="I189" s="4"/>
      <c r="J189" s="4"/>
      <c r="K189" s="4"/>
      <c r="L189" s="4"/>
      <c r="M189" s="4"/>
      <c r="N189" s="4"/>
      <c r="O189" s="4"/>
    </row>
    <row r="190" ht="15.75" customHeight="1">
      <c r="B190" s="22"/>
      <c r="C190" s="23" t="s">
        <v>21</v>
      </c>
      <c r="D190" s="24"/>
      <c r="E190" s="40" t="str">
        <f>D190/ALUMNOS_1_4</f>
        <v>#DIV/0!</v>
      </c>
      <c r="F190" s="4"/>
      <c r="G190" s="4"/>
      <c r="H190" s="4"/>
      <c r="I190" s="4"/>
      <c r="J190" s="4"/>
      <c r="K190" s="4"/>
      <c r="L190" s="4"/>
      <c r="M190" s="4"/>
      <c r="N190" s="4"/>
      <c r="O190" s="4"/>
    </row>
    <row r="191" ht="36.0" customHeight="1">
      <c r="B191" s="22"/>
      <c r="C191" s="23" t="s">
        <v>22</v>
      </c>
      <c r="D191" s="24"/>
      <c r="E191" s="40" t="str">
        <f>D191/ALUMNOS_1_4</f>
        <v>#DIV/0!</v>
      </c>
      <c r="F191" s="4"/>
      <c r="G191" s="4"/>
      <c r="H191" s="4"/>
      <c r="I191" s="4"/>
      <c r="J191" s="4"/>
      <c r="K191" s="4"/>
      <c r="L191" s="4"/>
      <c r="M191" s="4"/>
      <c r="N191" s="4"/>
      <c r="O191" s="4"/>
    </row>
    <row r="192" ht="24.0" customHeight="1">
      <c r="B192" s="22"/>
      <c r="C192" s="23" t="s">
        <v>23</v>
      </c>
      <c r="D192" s="24"/>
      <c r="E192" s="40" t="str">
        <f>D192/ALUMNOS_1_4</f>
        <v>#DIV/0!</v>
      </c>
      <c r="F192" s="4"/>
      <c r="G192" s="4"/>
      <c r="H192" s="4"/>
      <c r="I192" s="4"/>
      <c r="J192" s="4"/>
      <c r="K192" s="4"/>
      <c r="L192" s="4"/>
      <c r="M192" s="4"/>
      <c r="N192" s="4"/>
      <c r="O192" s="4"/>
    </row>
    <row r="193" ht="24.75" customHeight="1">
      <c r="B193" s="25"/>
      <c r="C193" s="26" t="s">
        <v>24</v>
      </c>
      <c r="D193" s="24"/>
      <c r="E193" s="40" t="str">
        <f>D193/ALUMNOS_1_4</f>
        <v>#DIV/0!</v>
      </c>
      <c r="F193" s="4"/>
      <c r="G193" s="4"/>
      <c r="H193" s="4"/>
      <c r="I193" s="4"/>
      <c r="J193" s="4"/>
      <c r="K193" s="4"/>
      <c r="L193" s="4"/>
      <c r="M193" s="4"/>
      <c r="N193" s="4"/>
      <c r="O193" s="4"/>
    </row>
    <row r="194" ht="48.0" customHeight="1">
      <c r="B194" s="39" t="s">
        <v>25</v>
      </c>
      <c r="C194" s="28" t="s">
        <v>26</v>
      </c>
      <c r="D194" s="24"/>
      <c r="E194" s="40" t="str">
        <f>D194/ALUMNOS_1_4</f>
        <v>#DIV/0!</v>
      </c>
      <c r="F194" s="4"/>
      <c r="G194" s="4"/>
      <c r="H194" s="4"/>
      <c r="I194" s="4"/>
      <c r="J194" s="4"/>
      <c r="K194" s="4"/>
      <c r="L194" s="4"/>
      <c r="M194" s="4"/>
      <c r="N194" s="4"/>
      <c r="O194" s="4"/>
    </row>
    <row r="195" ht="24.0" customHeight="1">
      <c r="B195" s="22"/>
      <c r="C195" s="23" t="s">
        <v>27</v>
      </c>
      <c r="D195" s="24"/>
      <c r="E195" s="40" t="str">
        <f>D195/ALUMNOS_1_4</f>
        <v>#DIV/0!</v>
      </c>
      <c r="F195" s="4"/>
      <c r="G195" s="4"/>
      <c r="H195" s="4"/>
      <c r="I195" s="4"/>
      <c r="J195" s="4"/>
      <c r="K195" s="4"/>
      <c r="L195" s="4"/>
      <c r="M195" s="4"/>
      <c r="N195" s="4"/>
      <c r="O195" s="4"/>
    </row>
    <row r="196" ht="36.0" customHeight="1">
      <c r="B196" s="22"/>
      <c r="C196" s="23" t="s">
        <v>28</v>
      </c>
      <c r="D196" s="24"/>
      <c r="E196" s="40" t="str">
        <f>D196/ALUMNOS_1_4</f>
        <v>#DIV/0!</v>
      </c>
      <c r="F196" s="4"/>
      <c r="G196" s="4"/>
      <c r="H196" s="4"/>
      <c r="I196" s="4"/>
      <c r="J196" s="4"/>
      <c r="K196" s="4"/>
      <c r="L196" s="4"/>
      <c r="M196" s="4"/>
      <c r="N196" s="4"/>
      <c r="O196" s="4"/>
    </row>
    <row r="197" ht="24.0" customHeight="1">
      <c r="B197" s="22"/>
      <c r="C197" s="23" t="s">
        <v>29</v>
      </c>
      <c r="D197" s="24"/>
      <c r="E197" s="40" t="str">
        <f>D197/ALUMNOS_1_4</f>
        <v>#DIV/0!</v>
      </c>
      <c r="F197" s="4"/>
      <c r="G197" s="4"/>
      <c r="H197" s="4"/>
      <c r="I197" s="4"/>
      <c r="J197" s="4"/>
      <c r="K197" s="4"/>
      <c r="L197" s="4"/>
      <c r="M197" s="4"/>
      <c r="N197" s="4"/>
      <c r="O197" s="4"/>
    </row>
    <row r="198" ht="15.75" customHeight="1">
      <c r="B198" s="25"/>
      <c r="C198" s="26" t="s">
        <v>30</v>
      </c>
      <c r="D198" s="24"/>
      <c r="E198" s="40" t="str">
        <f>D198/ALUMNOS_1_4</f>
        <v>#DIV/0!</v>
      </c>
      <c r="F198" s="4"/>
      <c r="G198" s="4"/>
      <c r="H198" s="4"/>
      <c r="I198" s="4"/>
      <c r="J198" s="4"/>
      <c r="K198" s="4"/>
      <c r="L198" s="4"/>
      <c r="M198" s="4"/>
      <c r="N198" s="4"/>
      <c r="O198" s="4"/>
    </row>
    <row r="199" ht="15.75" customHeight="1">
      <c r="B199" s="39" t="s">
        <v>31</v>
      </c>
      <c r="C199" s="28" t="s">
        <v>32</v>
      </c>
      <c r="D199" s="24"/>
      <c r="E199" s="40" t="str">
        <f>D199/ALUMNOS_1_4</f>
        <v>#DIV/0!</v>
      </c>
      <c r="F199" s="4"/>
      <c r="G199" s="4"/>
      <c r="H199" s="4"/>
      <c r="I199" s="4"/>
      <c r="J199" s="4"/>
      <c r="K199" s="4"/>
      <c r="L199" s="4"/>
      <c r="M199" s="4"/>
      <c r="N199" s="4"/>
      <c r="O199" s="4"/>
    </row>
    <row r="200" ht="15.75" customHeight="1">
      <c r="B200" s="22"/>
      <c r="C200" s="23" t="s">
        <v>33</v>
      </c>
      <c r="D200" s="24"/>
      <c r="E200" s="40" t="str">
        <f>D200/ALUMNOS_1_4</f>
        <v>#DIV/0!</v>
      </c>
      <c r="F200" s="4"/>
      <c r="G200" s="4"/>
      <c r="H200" s="4"/>
      <c r="I200" s="4"/>
      <c r="J200" s="4"/>
      <c r="K200" s="4"/>
      <c r="L200" s="4"/>
      <c r="M200" s="4"/>
      <c r="N200" s="4"/>
      <c r="O200" s="4"/>
    </row>
    <row r="201" ht="24.0" customHeight="1">
      <c r="B201" s="22"/>
      <c r="C201" s="23" t="s">
        <v>34</v>
      </c>
      <c r="D201" s="24"/>
      <c r="E201" s="40" t="str">
        <f>D201/ALUMNOS_1_4</f>
        <v>#DIV/0!</v>
      </c>
      <c r="F201" s="4"/>
      <c r="G201" s="4"/>
      <c r="H201" s="4"/>
      <c r="I201" s="4"/>
      <c r="J201" s="4"/>
      <c r="K201" s="4"/>
      <c r="L201" s="4"/>
      <c r="M201" s="4"/>
      <c r="N201" s="4"/>
      <c r="O201" s="4"/>
    </row>
    <row r="202" ht="15.75" customHeight="1">
      <c r="B202" s="22"/>
      <c r="C202" s="23" t="s">
        <v>35</v>
      </c>
      <c r="D202" s="24"/>
      <c r="E202" s="40" t="str">
        <f>D202/ALUMNOS_1_4</f>
        <v>#DIV/0!</v>
      </c>
      <c r="F202" s="4"/>
      <c r="G202" s="4"/>
      <c r="H202" s="4"/>
      <c r="I202" s="4"/>
      <c r="J202" s="4"/>
      <c r="K202" s="4"/>
      <c r="L202" s="4"/>
      <c r="M202" s="4"/>
      <c r="N202" s="4"/>
      <c r="O202" s="4"/>
    </row>
    <row r="203" ht="15.75" customHeight="1">
      <c r="B203" s="22"/>
      <c r="C203" s="23" t="s">
        <v>36</v>
      </c>
      <c r="D203" s="24"/>
      <c r="E203" s="40" t="str">
        <f>D203/ALUMNOS_1_4</f>
        <v>#DIV/0!</v>
      </c>
      <c r="F203" s="4"/>
      <c r="G203" s="4"/>
      <c r="H203" s="4"/>
      <c r="I203" s="4"/>
      <c r="J203" s="4"/>
      <c r="K203" s="4"/>
      <c r="L203" s="4"/>
      <c r="M203" s="4"/>
      <c r="N203" s="4"/>
      <c r="O203" s="4"/>
    </row>
    <row r="204" ht="36.0" customHeight="1">
      <c r="B204" s="22"/>
      <c r="C204" s="23" t="s">
        <v>37</v>
      </c>
      <c r="D204" s="24"/>
      <c r="E204" s="40" t="str">
        <f>D204/ALUMNOS_1_4</f>
        <v>#DIV/0!</v>
      </c>
      <c r="F204" s="4"/>
      <c r="G204" s="4"/>
      <c r="H204" s="4"/>
      <c r="I204" s="4"/>
      <c r="J204" s="4"/>
      <c r="K204" s="4"/>
      <c r="L204" s="4"/>
      <c r="M204" s="4"/>
      <c r="N204" s="4"/>
      <c r="O204" s="4"/>
    </row>
    <row r="205" ht="15.75" customHeight="1">
      <c r="B205" s="22"/>
      <c r="C205" s="23" t="s">
        <v>38</v>
      </c>
      <c r="D205" s="24"/>
      <c r="E205" s="40" t="str">
        <f>D205/ALUMNOS_1_4</f>
        <v>#DIV/0!</v>
      </c>
      <c r="F205" s="4"/>
      <c r="G205" s="4"/>
      <c r="H205" s="4"/>
      <c r="I205" s="4"/>
      <c r="J205" s="4"/>
      <c r="K205" s="4"/>
      <c r="L205" s="4"/>
      <c r="M205" s="4"/>
      <c r="N205" s="4"/>
      <c r="O205" s="4"/>
    </row>
    <row r="206" ht="15.75" customHeight="1">
      <c r="B206" s="25"/>
      <c r="C206" s="26" t="s">
        <v>39</v>
      </c>
      <c r="D206" s="24"/>
      <c r="E206" s="40" t="str">
        <f>D206/ALUMNOS_1_4</f>
        <v>#DIV/0!</v>
      </c>
      <c r="F206" s="4"/>
      <c r="G206" s="4"/>
      <c r="H206" s="4"/>
      <c r="I206" s="4"/>
      <c r="J206" s="4"/>
      <c r="K206" s="4"/>
      <c r="L206" s="4"/>
      <c r="M206" s="4"/>
      <c r="N206" s="4"/>
      <c r="O206" s="4"/>
    </row>
    <row r="207" ht="15.75" customHeight="1">
      <c r="B207" s="39" t="s">
        <v>40</v>
      </c>
      <c r="C207" s="28" t="s">
        <v>41</v>
      </c>
      <c r="D207" s="24"/>
      <c r="E207" s="40" t="str">
        <f>D207/ALUMNOS_1_4</f>
        <v>#DIV/0!</v>
      </c>
      <c r="F207" s="4"/>
      <c r="G207" s="4"/>
      <c r="H207" s="4"/>
      <c r="I207" s="4"/>
      <c r="J207" s="4"/>
      <c r="K207" s="4"/>
      <c r="L207" s="4"/>
      <c r="M207" s="4"/>
      <c r="N207" s="4"/>
      <c r="O207" s="4"/>
    </row>
    <row r="208" ht="15.75" customHeight="1">
      <c r="B208" s="22"/>
      <c r="C208" s="23" t="s">
        <v>42</v>
      </c>
      <c r="D208" s="24"/>
      <c r="E208" s="40" t="str">
        <f>D208/ALUMNOS_1_4</f>
        <v>#DIV/0!</v>
      </c>
      <c r="F208" s="4"/>
      <c r="G208" s="4"/>
      <c r="H208" s="4"/>
      <c r="I208" s="4"/>
      <c r="J208" s="4"/>
      <c r="K208" s="4"/>
      <c r="L208" s="4"/>
      <c r="M208" s="4"/>
      <c r="N208" s="4"/>
      <c r="O208" s="4"/>
    </row>
    <row r="209" ht="15.75" customHeight="1">
      <c r="B209" s="22"/>
      <c r="C209" s="23" t="s">
        <v>43</v>
      </c>
      <c r="D209" s="24"/>
      <c r="E209" s="40" t="str">
        <f>D209/ALUMNOS_1_4</f>
        <v>#DIV/0!</v>
      </c>
      <c r="F209" s="4"/>
      <c r="G209" s="4"/>
      <c r="H209" s="4"/>
      <c r="I209" s="4"/>
      <c r="J209" s="4"/>
      <c r="K209" s="4"/>
      <c r="L209" s="4"/>
      <c r="M209" s="4"/>
      <c r="N209" s="4"/>
      <c r="O209" s="4"/>
    </row>
    <row r="210" ht="15.75" customHeight="1">
      <c r="B210" s="22"/>
      <c r="C210" s="23" t="s">
        <v>44</v>
      </c>
      <c r="D210" s="24"/>
      <c r="E210" s="40" t="str">
        <f>D210/ALUMNOS_1_4</f>
        <v>#DIV/0!</v>
      </c>
      <c r="F210" s="4"/>
      <c r="G210" s="4"/>
      <c r="H210" s="4"/>
      <c r="I210" s="4"/>
      <c r="J210" s="4"/>
      <c r="K210" s="4"/>
      <c r="L210" s="4"/>
      <c r="M210" s="4"/>
      <c r="N210" s="4"/>
      <c r="O210" s="4"/>
    </row>
    <row r="211" ht="24.0" customHeight="1">
      <c r="B211" s="22"/>
      <c r="C211" s="23" t="s">
        <v>45</v>
      </c>
      <c r="D211" s="24"/>
      <c r="E211" s="40" t="str">
        <f>D211/ALUMNOS_1_4</f>
        <v>#DIV/0!</v>
      </c>
      <c r="F211" s="4"/>
      <c r="G211" s="4"/>
      <c r="H211" s="4"/>
      <c r="I211" s="4"/>
      <c r="J211" s="4"/>
      <c r="K211" s="4"/>
      <c r="L211" s="4"/>
      <c r="M211" s="4"/>
      <c r="N211" s="4"/>
      <c r="O211" s="4"/>
    </row>
    <row r="212" ht="15.75" customHeight="1">
      <c r="B212" s="22"/>
      <c r="C212" s="23" t="s">
        <v>46</v>
      </c>
      <c r="D212" s="24"/>
      <c r="E212" s="40" t="str">
        <f>D212/ALUMNOS_1_4</f>
        <v>#DIV/0!</v>
      </c>
      <c r="F212" s="4"/>
      <c r="G212" s="4"/>
      <c r="H212" s="4"/>
      <c r="I212" s="4"/>
      <c r="J212" s="4"/>
      <c r="K212" s="4"/>
      <c r="L212" s="4"/>
      <c r="M212" s="4"/>
      <c r="N212" s="4"/>
      <c r="O212" s="4"/>
    </row>
    <row r="213" ht="15.75" customHeight="1">
      <c r="B213" s="22"/>
      <c r="C213" s="23" t="s">
        <v>47</v>
      </c>
      <c r="D213" s="24"/>
      <c r="E213" s="40" t="str">
        <f>D213/ALUMNOS_1_4</f>
        <v>#DIV/0!</v>
      </c>
      <c r="F213" s="4"/>
      <c r="G213" s="4"/>
      <c r="H213" s="4"/>
      <c r="I213" s="4"/>
      <c r="J213" s="4"/>
      <c r="K213" s="4"/>
      <c r="L213" s="4"/>
      <c r="M213" s="4"/>
      <c r="N213" s="4"/>
      <c r="O213" s="4"/>
    </row>
    <row r="214" ht="15.75" customHeight="1">
      <c r="B214" s="22"/>
      <c r="C214" s="23" t="s">
        <v>48</v>
      </c>
      <c r="D214" s="24"/>
      <c r="E214" s="40" t="str">
        <f>D214/ALUMNOS_1_4</f>
        <v>#DIV/0!</v>
      </c>
      <c r="F214" s="4"/>
      <c r="G214" s="4"/>
      <c r="H214" s="4"/>
      <c r="I214" s="4"/>
      <c r="J214" s="4"/>
      <c r="K214" s="4"/>
      <c r="L214" s="4"/>
      <c r="M214" s="4"/>
      <c r="N214" s="4"/>
      <c r="O214" s="4"/>
    </row>
    <row r="215" ht="15.75" customHeight="1">
      <c r="B215" s="25"/>
      <c r="C215" s="26" t="s">
        <v>49</v>
      </c>
      <c r="D215" s="24"/>
      <c r="E215" s="40" t="str">
        <f>D215/ALUMNOS_1_4</f>
        <v>#DIV/0!</v>
      </c>
      <c r="F215" s="4"/>
      <c r="G215" s="4"/>
      <c r="H215" s="4"/>
      <c r="I215" s="4"/>
      <c r="J215" s="4"/>
      <c r="K215" s="4"/>
      <c r="L215" s="4"/>
      <c r="M215" s="4"/>
      <c r="N215" s="4"/>
      <c r="O215" s="4"/>
    </row>
    <row r="216" ht="36.0" customHeight="1">
      <c r="B216" s="39" t="s">
        <v>50</v>
      </c>
      <c r="C216" s="28" t="s">
        <v>51</v>
      </c>
      <c r="D216" s="24"/>
      <c r="E216" s="40" t="str">
        <f>D216/ALUMNOS_1_4</f>
        <v>#DIV/0!</v>
      </c>
      <c r="F216" s="4"/>
      <c r="G216" s="4"/>
      <c r="H216" s="4"/>
      <c r="I216" s="4"/>
      <c r="J216" s="4"/>
      <c r="K216" s="4"/>
      <c r="L216" s="4"/>
      <c r="M216" s="4"/>
      <c r="N216" s="4"/>
      <c r="O216" s="4"/>
    </row>
    <row r="217" ht="36.0" customHeight="1">
      <c r="B217" s="22"/>
      <c r="C217" s="23" t="s">
        <v>52</v>
      </c>
      <c r="D217" s="24"/>
      <c r="E217" s="40" t="str">
        <f>D217/ALUMNOS_1_4</f>
        <v>#DIV/0!</v>
      </c>
      <c r="F217" s="4"/>
      <c r="G217" s="4"/>
      <c r="H217" s="4"/>
      <c r="I217" s="4"/>
      <c r="J217" s="4"/>
      <c r="K217" s="4"/>
      <c r="L217" s="4"/>
      <c r="M217" s="4"/>
      <c r="N217" s="4"/>
      <c r="O217" s="4"/>
    </row>
    <row r="218" ht="15.75" customHeight="1">
      <c r="B218" s="22"/>
      <c r="C218" s="23" t="s">
        <v>53</v>
      </c>
      <c r="D218" s="24"/>
      <c r="E218" s="40" t="str">
        <f>D218/ALUMNOS_1_4</f>
        <v>#DIV/0!</v>
      </c>
      <c r="F218" s="4"/>
      <c r="G218" s="4"/>
      <c r="H218" s="4"/>
      <c r="I218" s="4"/>
      <c r="J218" s="4"/>
      <c r="K218" s="4"/>
      <c r="L218" s="4"/>
      <c r="M218" s="4"/>
      <c r="N218" s="4"/>
      <c r="O218" s="4"/>
    </row>
    <row r="219" ht="24.0" customHeight="1">
      <c r="B219" s="22"/>
      <c r="C219" s="23" t="s">
        <v>54</v>
      </c>
      <c r="D219" s="24"/>
      <c r="E219" s="40" t="str">
        <f>D219/ALUMNOS_1_4</f>
        <v>#DIV/0!</v>
      </c>
      <c r="F219" s="4"/>
      <c r="G219" s="4"/>
      <c r="H219" s="4"/>
      <c r="I219" s="4"/>
      <c r="J219" s="4"/>
      <c r="K219" s="4"/>
      <c r="L219" s="4"/>
      <c r="M219" s="4"/>
      <c r="N219" s="4"/>
      <c r="O219" s="4"/>
    </row>
    <row r="220" ht="15.75" customHeight="1">
      <c r="B220" s="25"/>
      <c r="C220" s="26" t="s">
        <v>39</v>
      </c>
      <c r="D220" s="24"/>
      <c r="E220" s="40" t="str">
        <f>D220/ALUMNOS_1_4</f>
        <v>#DIV/0!</v>
      </c>
      <c r="F220" s="4"/>
      <c r="G220" s="4"/>
      <c r="H220" s="4"/>
      <c r="I220" s="4"/>
      <c r="J220" s="4"/>
      <c r="K220" s="4"/>
      <c r="L220" s="4"/>
      <c r="M220" s="4"/>
      <c r="N220" s="4"/>
      <c r="O220" s="4"/>
    </row>
    <row r="221" ht="24.0" customHeight="1">
      <c r="B221" s="39" t="s">
        <v>55</v>
      </c>
      <c r="C221" s="28" t="s">
        <v>56</v>
      </c>
      <c r="D221" s="24"/>
      <c r="E221" s="40" t="str">
        <f>D221/ALUMNOS_1_4</f>
        <v>#DIV/0!</v>
      </c>
      <c r="F221" s="4"/>
      <c r="G221" s="4"/>
      <c r="H221" s="4"/>
      <c r="I221" s="4"/>
      <c r="J221" s="4"/>
      <c r="K221" s="4"/>
      <c r="L221" s="4"/>
      <c r="M221" s="4"/>
      <c r="N221" s="4"/>
      <c r="O221" s="4"/>
    </row>
    <row r="222" ht="48.0" customHeight="1">
      <c r="B222" s="22"/>
      <c r="C222" s="23" t="s">
        <v>57</v>
      </c>
      <c r="D222" s="24"/>
      <c r="E222" s="40" t="str">
        <f>D222/ALUMNOS_1_4</f>
        <v>#DIV/0!</v>
      </c>
      <c r="F222" s="4"/>
      <c r="G222" s="4"/>
      <c r="H222" s="4"/>
      <c r="I222" s="4"/>
      <c r="J222" s="4"/>
      <c r="K222" s="4"/>
      <c r="L222" s="4"/>
      <c r="M222" s="4"/>
      <c r="N222" s="4"/>
      <c r="O222" s="4"/>
    </row>
    <row r="223" ht="48.0" customHeight="1">
      <c r="B223" s="22"/>
      <c r="C223" s="23" t="s">
        <v>58</v>
      </c>
      <c r="D223" s="24"/>
      <c r="E223" s="40" t="str">
        <f>D223/ALUMNOS_1_4</f>
        <v>#DIV/0!</v>
      </c>
      <c r="F223" s="4"/>
      <c r="G223" s="4"/>
      <c r="H223" s="4"/>
      <c r="I223" s="4"/>
      <c r="J223" s="4"/>
      <c r="K223" s="4"/>
      <c r="L223" s="4"/>
      <c r="M223" s="4"/>
      <c r="N223" s="4"/>
      <c r="O223" s="4"/>
    </row>
    <row r="224" ht="24.75" customHeight="1">
      <c r="B224" s="25"/>
      <c r="C224" s="26" t="s">
        <v>59</v>
      </c>
      <c r="D224" s="24"/>
      <c r="E224" s="40" t="str">
        <f>D224/ALUMNOS_1_4</f>
        <v>#DIV/0!</v>
      </c>
      <c r="F224" s="4"/>
      <c r="G224" s="4"/>
      <c r="H224" s="4"/>
      <c r="I224" s="4"/>
      <c r="J224" s="4"/>
      <c r="K224" s="4"/>
      <c r="L224" s="4"/>
      <c r="M224" s="4"/>
      <c r="N224" s="4"/>
      <c r="O224" s="4"/>
    </row>
    <row r="225" ht="48.0" customHeight="1">
      <c r="B225" s="39" t="s">
        <v>60</v>
      </c>
      <c r="C225" s="28" t="s">
        <v>61</v>
      </c>
      <c r="D225" s="24"/>
      <c r="E225" s="40" t="str">
        <f>D225/ALUMNOS_1_4</f>
        <v>#DIV/0!</v>
      </c>
      <c r="F225" s="4"/>
      <c r="G225" s="4"/>
      <c r="H225" s="4"/>
      <c r="I225" s="4"/>
      <c r="J225" s="4"/>
      <c r="K225" s="4"/>
      <c r="L225" s="4"/>
      <c r="M225" s="4"/>
      <c r="N225" s="4"/>
      <c r="O225" s="4"/>
    </row>
    <row r="226" ht="48.0" customHeight="1">
      <c r="B226" s="22"/>
      <c r="C226" s="23" t="s">
        <v>62</v>
      </c>
      <c r="D226" s="24"/>
      <c r="E226" s="40" t="str">
        <f>D226/ALUMNOS_1_4</f>
        <v>#DIV/0!</v>
      </c>
      <c r="F226" s="4"/>
      <c r="G226" s="4"/>
      <c r="H226" s="4"/>
      <c r="I226" s="4"/>
      <c r="J226" s="4"/>
      <c r="K226" s="4"/>
      <c r="L226" s="4"/>
      <c r="M226" s="4"/>
      <c r="N226" s="4"/>
      <c r="O226" s="4"/>
    </row>
    <row r="227" ht="24.0" customHeight="1">
      <c r="B227" s="22"/>
      <c r="C227" s="23" t="s">
        <v>63</v>
      </c>
      <c r="D227" s="24"/>
      <c r="E227" s="40" t="str">
        <f>D227/ALUMNOS_1_4</f>
        <v>#DIV/0!</v>
      </c>
      <c r="F227" s="4"/>
      <c r="G227" s="4"/>
      <c r="H227" s="4"/>
      <c r="I227" s="4"/>
      <c r="J227" s="4"/>
      <c r="K227" s="4"/>
      <c r="L227" s="4"/>
      <c r="M227" s="4"/>
      <c r="N227" s="4"/>
      <c r="O227" s="4"/>
    </row>
    <row r="228" ht="48.75" customHeight="1">
      <c r="B228" s="25"/>
      <c r="C228" s="26" t="s">
        <v>64</v>
      </c>
      <c r="D228" s="24"/>
      <c r="E228" s="40" t="str">
        <f>D228/ALUMNOS_1_4</f>
        <v>#DIV/0!</v>
      </c>
      <c r="F228" s="4"/>
      <c r="G228" s="4"/>
      <c r="H228" s="4"/>
      <c r="I228" s="4"/>
      <c r="J228" s="4"/>
      <c r="K228" s="4"/>
      <c r="L228" s="4"/>
      <c r="M228" s="4"/>
      <c r="N228" s="4"/>
      <c r="O228" s="4"/>
    </row>
    <row r="229" ht="15.75" customHeight="1">
      <c r="B229" s="29"/>
      <c r="C229" s="30"/>
      <c r="D229" s="31"/>
      <c r="E229" s="32"/>
      <c r="F229" s="4"/>
      <c r="G229" s="4"/>
      <c r="H229" s="4"/>
      <c r="I229" s="4"/>
      <c r="J229" s="4"/>
      <c r="K229" s="4"/>
      <c r="L229" s="4"/>
      <c r="M229" s="4"/>
      <c r="N229" s="4"/>
      <c r="O229" s="4"/>
    </row>
    <row r="230" ht="15.75" customHeight="1">
      <c r="B230" s="33" t="s">
        <v>65</v>
      </c>
      <c r="C230" s="11"/>
      <c r="D230" s="34"/>
      <c r="E230" s="32"/>
      <c r="F230" s="4"/>
      <c r="G230" s="4"/>
      <c r="H230" s="4"/>
      <c r="I230" s="4"/>
      <c r="J230" s="4"/>
      <c r="K230" s="4"/>
      <c r="L230" s="4"/>
      <c r="M230" s="4"/>
      <c r="N230" s="4"/>
      <c r="O230" s="4"/>
    </row>
    <row r="231" ht="15.75" customHeight="1">
      <c r="B231" s="35"/>
      <c r="C231" s="36"/>
      <c r="D231" s="3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</row>
    <row r="232" ht="15.75" customHeight="1">
      <c r="B232" s="1"/>
      <c r="C232" s="2"/>
      <c r="D232" s="3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</row>
    <row r="233" ht="15.75" customHeight="1">
      <c r="B233" s="1"/>
      <c r="C233" s="2"/>
      <c r="D233" s="3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</row>
    <row r="234" ht="15.75" customHeight="1">
      <c r="B234" s="8" t="s">
        <v>66</v>
      </c>
      <c r="C234" s="9" t="s">
        <v>4</v>
      </c>
      <c r="D234" s="10" t="s">
        <v>70</v>
      </c>
      <c r="E234" s="11"/>
      <c r="F234" s="12"/>
      <c r="G234" s="12"/>
      <c r="H234" s="12"/>
      <c r="I234" s="12"/>
      <c r="J234" s="12"/>
      <c r="K234" s="12"/>
      <c r="L234" s="12"/>
      <c r="M234" s="12"/>
      <c r="N234" s="12"/>
      <c r="O234" s="12"/>
    </row>
    <row r="235" ht="36.75" customHeight="1">
      <c r="B235" s="37"/>
      <c r="C235" s="38"/>
      <c r="D235" s="15" t="s">
        <v>6</v>
      </c>
      <c r="E235" s="16" t="s">
        <v>7</v>
      </c>
      <c r="F235" s="17"/>
      <c r="G235" s="17"/>
      <c r="H235" s="17"/>
      <c r="I235" s="17"/>
      <c r="J235" s="17"/>
      <c r="K235" s="17"/>
      <c r="L235" s="17"/>
      <c r="M235" s="17"/>
      <c r="N235" s="17"/>
      <c r="O235" s="17"/>
    </row>
    <row r="236" ht="24.0" customHeight="1">
      <c r="B236" s="39" t="s">
        <v>8</v>
      </c>
      <c r="C236" s="28" t="s">
        <v>9</v>
      </c>
      <c r="D236" s="24"/>
      <c r="E236" s="40" t="str">
        <f>D236/ALUMNOS_1_5</f>
        <v>#DIV/0!</v>
      </c>
      <c r="F236" s="4"/>
      <c r="G236" s="4"/>
      <c r="H236" s="4"/>
      <c r="I236" s="4"/>
      <c r="J236" s="4"/>
      <c r="K236" s="4"/>
      <c r="L236" s="4"/>
      <c r="M236" s="4"/>
      <c r="N236" s="4"/>
      <c r="O236" s="4"/>
    </row>
    <row r="237" ht="48.0" customHeight="1">
      <c r="B237" s="22"/>
      <c r="C237" s="23" t="s">
        <v>10</v>
      </c>
      <c r="D237" s="24"/>
      <c r="E237" s="40" t="str">
        <f>D237/ALUMNOS_1_5</f>
        <v>#DIV/0!</v>
      </c>
      <c r="F237" s="4"/>
      <c r="G237" s="4"/>
      <c r="H237" s="4"/>
      <c r="I237" s="4"/>
      <c r="J237" s="4"/>
      <c r="K237" s="4"/>
      <c r="L237" s="4"/>
      <c r="M237" s="4"/>
      <c r="N237" s="4"/>
      <c r="O237" s="4"/>
    </row>
    <row r="238" ht="48.0" customHeight="1">
      <c r="B238" s="22"/>
      <c r="C238" s="23" t="s">
        <v>11</v>
      </c>
      <c r="D238" s="24"/>
      <c r="E238" s="40" t="str">
        <f>D238/ALUMNOS_1_5</f>
        <v>#DIV/0!</v>
      </c>
      <c r="F238" s="4"/>
      <c r="G238" s="4"/>
      <c r="H238" s="4"/>
      <c r="I238" s="4"/>
      <c r="J238" s="4"/>
      <c r="K238" s="4"/>
      <c r="L238" s="4"/>
      <c r="M238" s="4"/>
      <c r="N238" s="4"/>
      <c r="O238" s="4"/>
    </row>
    <row r="239" ht="48.0" customHeight="1">
      <c r="B239" s="22"/>
      <c r="C239" s="23" t="s">
        <v>12</v>
      </c>
      <c r="D239" s="24"/>
      <c r="E239" s="40" t="str">
        <f>D239/ALUMNOS_1_5</f>
        <v>#DIV/0!</v>
      </c>
      <c r="F239" s="4"/>
      <c r="G239" s="4"/>
      <c r="H239" s="4"/>
      <c r="I239" s="4"/>
      <c r="J239" s="4"/>
      <c r="K239" s="4"/>
      <c r="L239" s="4"/>
      <c r="M239" s="4"/>
      <c r="N239" s="4"/>
      <c r="O239" s="4"/>
    </row>
    <row r="240" ht="48.0" customHeight="1">
      <c r="B240" s="22"/>
      <c r="C240" s="23" t="s">
        <v>13</v>
      </c>
      <c r="D240" s="24"/>
      <c r="E240" s="40" t="str">
        <f>D240/ALUMNOS_1_5</f>
        <v>#DIV/0!</v>
      </c>
      <c r="F240" s="4"/>
      <c r="G240" s="4"/>
      <c r="H240" s="4"/>
      <c r="I240" s="4"/>
      <c r="J240" s="4"/>
      <c r="K240" s="4"/>
      <c r="L240" s="4"/>
      <c r="M240" s="4"/>
      <c r="N240" s="4"/>
      <c r="O240" s="4"/>
    </row>
    <row r="241" ht="36.0" customHeight="1">
      <c r="B241" s="22"/>
      <c r="C241" s="23" t="s">
        <v>14</v>
      </c>
      <c r="D241" s="24"/>
      <c r="E241" s="40" t="str">
        <f>D241/ALUMNOS_1_5</f>
        <v>#DIV/0!</v>
      </c>
      <c r="F241" s="4"/>
      <c r="G241" s="4"/>
      <c r="H241" s="4"/>
      <c r="I241" s="4"/>
      <c r="J241" s="4"/>
      <c r="K241" s="4"/>
      <c r="L241" s="4"/>
      <c r="M241" s="4"/>
      <c r="N241" s="4"/>
      <c r="O241" s="4"/>
    </row>
    <row r="242" ht="36.0" customHeight="1">
      <c r="B242" s="22"/>
      <c r="C242" s="23" t="s">
        <v>15</v>
      </c>
      <c r="D242" s="24"/>
      <c r="E242" s="40" t="str">
        <f>D242/ALUMNOS_1_5</f>
        <v>#DIV/0!</v>
      </c>
      <c r="F242" s="4"/>
      <c r="G242" s="4"/>
      <c r="H242" s="4"/>
      <c r="I242" s="4"/>
      <c r="J242" s="4"/>
      <c r="K242" s="4"/>
      <c r="L242" s="4"/>
      <c r="M242" s="4"/>
      <c r="N242" s="4"/>
      <c r="O242" s="4"/>
    </row>
    <row r="243" ht="36.75" customHeight="1">
      <c r="B243" s="25"/>
      <c r="C243" s="26" t="s">
        <v>16</v>
      </c>
      <c r="D243" s="24"/>
      <c r="E243" s="40" t="str">
        <f>D243/ALUMNOS_1_5</f>
        <v>#DIV/0!</v>
      </c>
      <c r="F243" s="4"/>
      <c r="G243" s="4"/>
      <c r="H243" s="4"/>
      <c r="I243" s="4"/>
      <c r="J243" s="4"/>
      <c r="K243" s="4"/>
      <c r="L243" s="4"/>
      <c r="M243" s="4"/>
      <c r="N243" s="4"/>
      <c r="O243" s="4"/>
    </row>
    <row r="244" ht="15.75" customHeight="1">
      <c r="B244" s="39" t="s">
        <v>17</v>
      </c>
      <c r="C244" s="28" t="s">
        <v>18</v>
      </c>
      <c r="D244" s="24"/>
      <c r="E244" s="40" t="str">
        <f>D244/ALUMNOS_1_5</f>
        <v>#DIV/0!</v>
      </c>
      <c r="F244" s="4"/>
      <c r="G244" s="4"/>
      <c r="H244" s="4"/>
      <c r="I244" s="4"/>
      <c r="J244" s="4"/>
      <c r="K244" s="4"/>
      <c r="L244" s="4"/>
      <c r="M244" s="4"/>
      <c r="N244" s="4"/>
      <c r="O244" s="4"/>
    </row>
    <row r="245" ht="24.0" customHeight="1">
      <c r="B245" s="22"/>
      <c r="C245" s="23" t="s">
        <v>19</v>
      </c>
      <c r="D245" s="24"/>
      <c r="E245" s="40" t="str">
        <f>D245/ALUMNOS_1_5</f>
        <v>#DIV/0!</v>
      </c>
      <c r="F245" s="4"/>
      <c r="G245" s="4"/>
      <c r="H245" s="4"/>
      <c r="I245" s="4"/>
      <c r="J245" s="4"/>
      <c r="K245" s="4"/>
      <c r="L245" s="4"/>
      <c r="M245" s="4"/>
      <c r="N245" s="4"/>
      <c r="O245" s="4"/>
    </row>
    <row r="246" ht="15.75" customHeight="1">
      <c r="B246" s="22"/>
      <c r="C246" s="23" t="s">
        <v>20</v>
      </c>
      <c r="D246" s="24"/>
      <c r="E246" s="40" t="str">
        <f>D246/ALUMNOS_1_5</f>
        <v>#DIV/0!</v>
      </c>
      <c r="F246" s="4"/>
      <c r="G246" s="4"/>
      <c r="H246" s="4"/>
      <c r="I246" s="4"/>
      <c r="J246" s="4"/>
      <c r="K246" s="4"/>
      <c r="L246" s="4"/>
      <c r="M246" s="4"/>
      <c r="N246" s="4"/>
      <c r="O246" s="4"/>
    </row>
    <row r="247" ht="15.75" customHeight="1">
      <c r="B247" s="22"/>
      <c r="C247" s="23" t="s">
        <v>21</v>
      </c>
      <c r="D247" s="24"/>
      <c r="E247" s="40" t="str">
        <f>D247/ALUMNOS_1_5</f>
        <v>#DIV/0!</v>
      </c>
      <c r="F247" s="4"/>
      <c r="G247" s="4"/>
      <c r="H247" s="4"/>
      <c r="I247" s="4"/>
      <c r="J247" s="4"/>
      <c r="K247" s="4"/>
      <c r="L247" s="4"/>
      <c r="M247" s="4"/>
      <c r="N247" s="4"/>
      <c r="O247" s="4"/>
    </row>
    <row r="248" ht="36.0" customHeight="1">
      <c r="B248" s="22"/>
      <c r="C248" s="23" t="s">
        <v>22</v>
      </c>
      <c r="D248" s="24"/>
      <c r="E248" s="40" t="str">
        <f>D248/ALUMNOS_1_5</f>
        <v>#DIV/0!</v>
      </c>
      <c r="F248" s="4"/>
      <c r="G248" s="4"/>
      <c r="H248" s="4"/>
      <c r="I248" s="4"/>
      <c r="J248" s="4"/>
      <c r="K248" s="4"/>
      <c r="L248" s="4"/>
      <c r="M248" s="4"/>
      <c r="N248" s="4"/>
      <c r="O248" s="4"/>
    </row>
    <row r="249" ht="24.0" customHeight="1">
      <c r="B249" s="22"/>
      <c r="C249" s="23" t="s">
        <v>23</v>
      </c>
      <c r="D249" s="24"/>
      <c r="E249" s="40" t="str">
        <f>D249/ALUMNOS_1_5</f>
        <v>#DIV/0!</v>
      </c>
      <c r="F249" s="4"/>
      <c r="G249" s="4"/>
      <c r="H249" s="4"/>
      <c r="I249" s="4"/>
      <c r="J249" s="4"/>
      <c r="K249" s="4"/>
      <c r="L249" s="4"/>
      <c r="M249" s="4"/>
      <c r="N249" s="4"/>
      <c r="O249" s="4"/>
    </row>
    <row r="250" ht="24.75" customHeight="1">
      <c r="B250" s="25"/>
      <c r="C250" s="26" t="s">
        <v>24</v>
      </c>
      <c r="D250" s="24"/>
      <c r="E250" s="40" t="str">
        <f>D250/ALUMNOS_1_5</f>
        <v>#DIV/0!</v>
      </c>
      <c r="F250" s="4"/>
      <c r="G250" s="4"/>
      <c r="H250" s="4"/>
      <c r="I250" s="4"/>
      <c r="J250" s="4"/>
      <c r="K250" s="4"/>
      <c r="L250" s="4"/>
      <c r="M250" s="4"/>
      <c r="N250" s="4"/>
      <c r="O250" s="4"/>
    </row>
    <row r="251" ht="48.0" customHeight="1">
      <c r="B251" s="39" t="s">
        <v>25</v>
      </c>
      <c r="C251" s="28" t="s">
        <v>26</v>
      </c>
      <c r="D251" s="24"/>
      <c r="E251" s="40" t="str">
        <f>D251/ALUMNOS_1_5</f>
        <v>#DIV/0!</v>
      </c>
      <c r="F251" s="4"/>
      <c r="G251" s="4"/>
      <c r="H251" s="4"/>
      <c r="I251" s="4"/>
      <c r="J251" s="4"/>
      <c r="K251" s="4"/>
      <c r="L251" s="4"/>
      <c r="M251" s="4"/>
      <c r="N251" s="4"/>
      <c r="O251" s="4"/>
    </row>
    <row r="252" ht="24.0" customHeight="1">
      <c r="B252" s="22"/>
      <c r="C252" s="23" t="s">
        <v>27</v>
      </c>
      <c r="D252" s="24"/>
      <c r="E252" s="40" t="str">
        <f>D252/ALUMNOS_1_5</f>
        <v>#DIV/0!</v>
      </c>
      <c r="F252" s="4"/>
      <c r="G252" s="4"/>
      <c r="H252" s="4"/>
      <c r="I252" s="4"/>
      <c r="J252" s="4"/>
      <c r="K252" s="4"/>
      <c r="L252" s="4"/>
      <c r="M252" s="4"/>
      <c r="N252" s="4"/>
      <c r="O252" s="4"/>
    </row>
    <row r="253" ht="36.0" customHeight="1">
      <c r="B253" s="22"/>
      <c r="C253" s="23" t="s">
        <v>28</v>
      </c>
      <c r="D253" s="24"/>
      <c r="E253" s="40" t="str">
        <f>D253/ALUMNOS_1_5</f>
        <v>#DIV/0!</v>
      </c>
      <c r="F253" s="4"/>
      <c r="G253" s="4"/>
      <c r="H253" s="4"/>
      <c r="I253" s="4"/>
      <c r="J253" s="4"/>
      <c r="K253" s="4"/>
      <c r="L253" s="4"/>
      <c r="M253" s="4"/>
      <c r="N253" s="4"/>
      <c r="O253" s="4"/>
    </row>
    <row r="254" ht="24.0" customHeight="1">
      <c r="B254" s="22"/>
      <c r="C254" s="23" t="s">
        <v>29</v>
      </c>
      <c r="D254" s="24"/>
      <c r="E254" s="40" t="str">
        <f>D254/ALUMNOS_1_5</f>
        <v>#DIV/0!</v>
      </c>
      <c r="F254" s="4"/>
      <c r="G254" s="4"/>
      <c r="H254" s="4"/>
      <c r="I254" s="4"/>
      <c r="J254" s="4"/>
      <c r="K254" s="4"/>
      <c r="L254" s="4"/>
      <c r="M254" s="4"/>
      <c r="N254" s="4"/>
      <c r="O254" s="4"/>
    </row>
    <row r="255" ht="15.75" customHeight="1">
      <c r="B255" s="25"/>
      <c r="C255" s="26" t="s">
        <v>30</v>
      </c>
      <c r="D255" s="24"/>
      <c r="E255" s="40" t="str">
        <f>D255/ALUMNOS_1_5</f>
        <v>#DIV/0!</v>
      </c>
      <c r="F255" s="4"/>
      <c r="G255" s="4"/>
      <c r="H255" s="4"/>
      <c r="I255" s="4"/>
      <c r="J255" s="4"/>
      <c r="K255" s="4"/>
      <c r="L255" s="4"/>
      <c r="M255" s="4"/>
      <c r="N255" s="4"/>
      <c r="O255" s="4"/>
    </row>
    <row r="256" ht="15.75" customHeight="1">
      <c r="B256" s="39" t="s">
        <v>31</v>
      </c>
      <c r="C256" s="28" t="s">
        <v>32</v>
      </c>
      <c r="D256" s="24"/>
      <c r="E256" s="40" t="str">
        <f>D256/ALUMNOS_1_5</f>
        <v>#DIV/0!</v>
      </c>
      <c r="F256" s="4"/>
      <c r="G256" s="4"/>
      <c r="H256" s="4"/>
      <c r="I256" s="4"/>
      <c r="J256" s="4"/>
      <c r="K256" s="4"/>
      <c r="L256" s="4"/>
      <c r="M256" s="4"/>
      <c r="N256" s="4"/>
      <c r="O256" s="4"/>
    </row>
    <row r="257" ht="15.75" customHeight="1">
      <c r="B257" s="22"/>
      <c r="C257" s="23" t="s">
        <v>33</v>
      </c>
      <c r="D257" s="24"/>
      <c r="E257" s="40" t="str">
        <f>D257/ALUMNOS_1_5</f>
        <v>#DIV/0!</v>
      </c>
      <c r="F257" s="4"/>
      <c r="G257" s="4"/>
      <c r="H257" s="4"/>
      <c r="I257" s="4"/>
      <c r="J257" s="4"/>
      <c r="K257" s="4"/>
      <c r="L257" s="4"/>
      <c r="M257" s="4"/>
      <c r="N257" s="4"/>
      <c r="O257" s="4"/>
    </row>
    <row r="258" ht="24.0" customHeight="1">
      <c r="B258" s="22"/>
      <c r="C258" s="23" t="s">
        <v>34</v>
      </c>
      <c r="D258" s="24"/>
      <c r="E258" s="40" t="str">
        <f>D258/ALUMNOS_1_5</f>
        <v>#DIV/0!</v>
      </c>
      <c r="F258" s="4"/>
      <c r="G258" s="4"/>
      <c r="H258" s="4"/>
      <c r="I258" s="4"/>
      <c r="J258" s="4"/>
      <c r="K258" s="4"/>
      <c r="L258" s="4"/>
      <c r="M258" s="4"/>
      <c r="N258" s="4"/>
      <c r="O258" s="4"/>
    </row>
    <row r="259" ht="15.75" customHeight="1">
      <c r="B259" s="22"/>
      <c r="C259" s="23" t="s">
        <v>35</v>
      </c>
      <c r="D259" s="24"/>
      <c r="E259" s="40" t="str">
        <f>D259/ALUMNOS_1_5</f>
        <v>#DIV/0!</v>
      </c>
      <c r="F259" s="4"/>
      <c r="G259" s="4"/>
      <c r="H259" s="4"/>
      <c r="I259" s="4"/>
      <c r="J259" s="4"/>
      <c r="K259" s="4"/>
      <c r="L259" s="4"/>
      <c r="M259" s="4"/>
      <c r="N259" s="4"/>
      <c r="O259" s="4"/>
    </row>
    <row r="260" ht="15.75" customHeight="1">
      <c r="B260" s="22"/>
      <c r="C260" s="23" t="s">
        <v>36</v>
      </c>
      <c r="D260" s="24"/>
      <c r="E260" s="40" t="str">
        <f>D260/ALUMNOS_1_5</f>
        <v>#DIV/0!</v>
      </c>
      <c r="F260" s="4"/>
      <c r="G260" s="4"/>
      <c r="H260" s="4"/>
      <c r="I260" s="4"/>
      <c r="J260" s="4"/>
      <c r="K260" s="4"/>
      <c r="L260" s="4"/>
      <c r="M260" s="4"/>
      <c r="N260" s="4"/>
      <c r="O260" s="4"/>
    </row>
    <row r="261" ht="36.0" customHeight="1">
      <c r="B261" s="22"/>
      <c r="C261" s="23" t="s">
        <v>37</v>
      </c>
      <c r="D261" s="24"/>
      <c r="E261" s="40" t="str">
        <f>D261/ALUMNOS_1_5</f>
        <v>#DIV/0!</v>
      </c>
      <c r="F261" s="4"/>
      <c r="G261" s="4"/>
      <c r="H261" s="4"/>
      <c r="I261" s="4"/>
      <c r="J261" s="4"/>
      <c r="K261" s="4"/>
      <c r="L261" s="4"/>
      <c r="M261" s="4"/>
      <c r="N261" s="4"/>
      <c r="O261" s="4"/>
    </row>
    <row r="262" ht="15.75" customHeight="1">
      <c r="B262" s="22"/>
      <c r="C262" s="23" t="s">
        <v>38</v>
      </c>
      <c r="D262" s="24"/>
      <c r="E262" s="40" t="str">
        <f>D262/ALUMNOS_1_5</f>
        <v>#DIV/0!</v>
      </c>
      <c r="F262" s="4"/>
      <c r="G262" s="4"/>
      <c r="H262" s="4"/>
      <c r="I262" s="4"/>
      <c r="J262" s="4"/>
      <c r="K262" s="4"/>
      <c r="L262" s="4"/>
      <c r="M262" s="4"/>
      <c r="N262" s="4"/>
      <c r="O262" s="4"/>
    </row>
    <row r="263" ht="15.75" customHeight="1">
      <c r="B263" s="25"/>
      <c r="C263" s="26" t="s">
        <v>39</v>
      </c>
      <c r="D263" s="24"/>
      <c r="E263" s="40" t="str">
        <f>D263/ALUMNOS_1_5</f>
        <v>#DIV/0!</v>
      </c>
      <c r="F263" s="4"/>
      <c r="G263" s="4"/>
      <c r="H263" s="4"/>
      <c r="I263" s="4"/>
      <c r="J263" s="4"/>
      <c r="K263" s="4"/>
      <c r="L263" s="4"/>
      <c r="M263" s="4"/>
      <c r="N263" s="4"/>
      <c r="O263" s="4"/>
    </row>
    <row r="264" ht="15.75" customHeight="1">
      <c r="B264" s="39" t="s">
        <v>40</v>
      </c>
      <c r="C264" s="28" t="s">
        <v>41</v>
      </c>
      <c r="D264" s="24"/>
      <c r="E264" s="40" t="str">
        <f>D264/ALUMNOS_1_5</f>
        <v>#DIV/0!</v>
      </c>
      <c r="F264" s="4"/>
      <c r="G264" s="4"/>
      <c r="H264" s="4"/>
      <c r="I264" s="4"/>
      <c r="J264" s="4"/>
      <c r="K264" s="4"/>
      <c r="L264" s="4"/>
      <c r="M264" s="4"/>
      <c r="N264" s="4"/>
      <c r="O264" s="4"/>
    </row>
    <row r="265" ht="15.75" customHeight="1">
      <c r="B265" s="22"/>
      <c r="C265" s="23" t="s">
        <v>42</v>
      </c>
      <c r="D265" s="24"/>
      <c r="E265" s="40" t="str">
        <f>D265/ALUMNOS_1_5</f>
        <v>#DIV/0!</v>
      </c>
      <c r="F265" s="4"/>
      <c r="G265" s="4"/>
      <c r="H265" s="4"/>
      <c r="I265" s="4"/>
      <c r="J265" s="4"/>
      <c r="K265" s="4"/>
      <c r="L265" s="4"/>
      <c r="M265" s="4"/>
      <c r="N265" s="4"/>
      <c r="O265" s="4"/>
    </row>
    <row r="266" ht="15.75" customHeight="1">
      <c r="B266" s="22"/>
      <c r="C266" s="23" t="s">
        <v>43</v>
      </c>
      <c r="D266" s="24"/>
      <c r="E266" s="40" t="str">
        <f>D266/ALUMNOS_1_5</f>
        <v>#DIV/0!</v>
      </c>
      <c r="F266" s="4"/>
      <c r="G266" s="4"/>
      <c r="H266" s="4"/>
      <c r="I266" s="4"/>
      <c r="J266" s="4"/>
      <c r="K266" s="4"/>
      <c r="L266" s="4"/>
      <c r="M266" s="4"/>
      <c r="N266" s="4"/>
      <c r="O266" s="4"/>
    </row>
    <row r="267" ht="15.75" customHeight="1">
      <c r="B267" s="22"/>
      <c r="C267" s="23" t="s">
        <v>44</v>
      </c>
      <c r="D267" s="24"/>
      <c r="E267" s="40" t="str">
        <f>D267/ALUMNOS_1_5</f>
        <v>#DIV/0!</v>
      </c>
      <c r="F267" s="4"/>
      <c r="G267" s="4"/>
      <c r="H267" s="4"/>
      <c r="I267" s="4"/>
      <c r="J267" s="4"/>
      <c r="K267" s="4"/>
      <c r="L267" s="4"/>
      <c r="M267" s="4"/>
      <c r="N267" s="4"/>
      <c r="O267" s="4"/>
    </row>
    <row r="268" ht="24.0" customHeight="1">
      <c r="B268" s="22"/>
      <c r="C268" s="23" t="s">
        <v>45</v>
      </c>
      <c r="D268" s="24"/>
      <c r="E268" s="40" t="str">
        <f>D268/ALUMNOS_1_5</f>
        <v>#DIV/0!</v>
      </c>
      <c r="F268" s="4"/>
      <c r="G268" s="4"/>
      <c r="H268" s="4"/>
      <c r="I268" s="4"/>
      <c r="J268" s="4"/>
      <c r="K268" s="4"/>
      <c r="L268" s="4"/>
      <c r="M268" s="4"/>
      <c r="N268" s="4"/>
      <c r="O268" s="4"/>
    </row>
    <row r="269" ht="15.75" customHeight="1">
      <c r="B269" s="22"/>
      <c r="C269" s="23" t="s">
        <v>46</v>
      </c>
      <c r="D269" s="24"/>
      <c r="E269" s="40" t="str">
        <f>D269/ALUMNOS_1_5</f>
        <v>#DIV/0!</v>
      </c>
      <c r="F269" s="4"/>
      <c r="G269" s="4"/>
      <c r="H269" s="4"/>
      <c r="I269" s="4"/>
      <c r="J269" s="4"/>
      <c r="K269" s="4"/>
      <c r="L269" s="4"/>
      <c r="M269" s="4"/>
      <c r="N269" s="4"/>
      <c r="O269" s="4"/>
    </row>
    <row r="270" ht="15.75" customHeight="1">
      <c r="B270" s="22"/>
      <c r="C270" s="23" t="s">
        <v>47</v>
      </c>
      <c r="D270" s="24"/>
      <c r="E270" s="40" t="str">
        <f>D270/ALUMNOS_1_5</f>
        <v>#DIV/0!</v>
      </c>
      <c r="F270" s="4"/>
      <c r="G270" s="4"/>
      <c r="H270" s="4"/>
      <c r="I270" s="4"/>
      <c r="J270" s="4"/>
      <c r="K270" s="4"/>
      <c r="L270" s="4"/>
      <c r="M270" s="4"/>
      <c r="N270" s="4"/>
      <c r="O270" s="4"/>
    </row>
    <row r="271" ht="15.75" customHeight="1">
      <c r="B271" s="22"/>
      <c r="C271" s="23" t="s">
        <v>48</v>
      </c>
      <c r="D271" s="24"/>
      <c r="E271" s="40" t="str">
        <f>D271/ALUMNOS_1_5</f>
        <v>#DIV/0!</v>
      </c>
      <c r="F271" s="4"/>
      <c r="G271" s="4"/>
      <c r="H271" s="4"/>
      <c r="I271" s="4"/>
      <c r="J271" s="4"/>
      <c r="K271" s="4"/>
      <c r="L271" s="4"/>
      <c r="M271" s="4"/>
      <c r="N271" s="4"/>
      <c r="O271" s="4"/>
    </row>
    <row r="272" ht="15.75" customHeight="1">
      <c r="B272" s="25"/>
      <c r="C272" s="26" t="s">
        <v>49</v>
      </c>
      <c r="D272" s="24"/>
      <c r="E272" s="40" t="str">
        <f>D272/ALUMNOS_1_5</f>
        <v>#DIV/0!</v>
      </c>
      <c r="F272" s="4"/>
      <c r="G272" s="4"/>
      <c r="H272" s="4"/>
      <c r="I272" s="4"/>
      <c r="J272" s="4"/>
      <c r="K272" s="4"/>
      <c r="L272" s="4"/>
      <c r="M272" s="4"/>
      <c r="N272" s="4"/>
      <c r="O272" s="4"/>
    </row>
    <row r="273" ht="36.0" customHeight="1">
      <c r="B273" s="39" t="s">
        <v>50</v>
      </c>
      <c r="C273" s="28" t="s">
        <v>51</v>
      </c>
      <c r="D273" s="24"/>
      <c r="E273" s="40" t="str">
        <f>D273/ALUMNOS_1_5</f>
        <v>#DIV/0!</v>
      </c>
      <c r="F273" s="4"/>
      <c r="G273" s="4"/>
      <c r="H273" s="4"/>
      <c r="I273" s="4"/>
      <c r="J273" s="4"/>
      <c r="K273" s="4"/>
      <c r="L273" s="4"/>
      <c r="M273" s="4"/>
      <c r="N273" s="4"/>
      <c r="O273" s="4"/>
    </row>
    <row r="274" ht="36.0" customHeight="1">
      <c r="B274" s="22"/>
      <c r="C274" s="23" t="s">
        <v>52</v>
      </c>
      <c r="D274" s="24"/>
      <c r="E274" s="40" t="str">
        <f>D274/ALUMNOS_1_5</f>
        <v>#DIV/0!</v>
      </c>
      <c r="F274" s="4"/>
      <c r="G274" s="4"/>
      <c r="H274" s="4"/>
      <c r="I274" s="4"/>
      <c r="J274" s="4"/>
      <c r="K274" s="4"/>
      <c r="L274" s="4"/>
      <c r="M274" s="4"/>
      <c r="N274" s="4"/>
      <c r="O274" s="4"/>
    </row>
    <row r="275" ht="15.75" customHeight="1">
      <c r="B275" s="22"/>
      <c r="C275" s="23" t="s">
        <v>53</v>
      </c>
      <c r="D275" s="24"/>
      <c r="E275" s="40" t="str">
        <f>D275/ALUMNOS_1_5</f>
        <v>#DIV/0!</v>
      </c>
      <c r="F275" s="4"/>
      <c r="G275" s="4"/>
      <c r="H275" s="4"/>
      <c r="I275" s="4"/>
      <c r="J275" s="4"/>
      <c r="K275" s="4"/>
      <c r="L275" s="4"/>
      <c r="M275" s="4"/>
      <c r="N275" s="4"/>
      <c r="O275" s="4"/>
    </row>
    <row r="276" ht="24.0" customHeight="1">
      <c r="B276" s="22"/>
      <c r="C276" s="23" t="s">
        <v>54</v>
      </c>
      <c r="D276" s="24"/>
      <c r="E276" s="40" t="str">
        <f>D276/ALUMNOS_1_5</f>
        <v>#DIV/0!</v>
      </c>
      <c r="F276" s="4"/>
      <c r="G276" s="4"/>
      <c r="H276" s="4"/>
      <c r="I276" s="4"/>
      <c r="J276" s="4"/>
      <c r="K276" s="4"/>
      <c r="L276" s="4"/>
      <c r="M276" s="4"/>
      <c r="N276" s="4"/>
      <c r="O276" s="4"/>
    </row>
    <row r="277" ht="15.75" customHeight="1">
      <c r="B277" s="25"/>
      <c r="C277" s="26" t="s">
        <v>39</v>
      </c>
      <c r="D277" s="24"/>
      <c r="E277" s="40" t="str">
        <f>D277/ALUMNOS_1_5</f>
        <v>#DIV/0!</v>
      </c>
      <c r="F277" s="4"/>
      <c r="G277" s="4"/>
      <c r="H277" s="4"/>
      <c r="I277" s="4"/>
      <c r="J277" s="4"/>
      <c r="K277" s="4"/>
      <c r="L277" s="4"/>
      <c r="M277" s="4"/>
      <c r="N277" s="4"/>
      <c r="O277" s="4"/>
    </row>
    <row r="278" ht="24.0" customHeight="1">
      <c r="B278" s="39" t="s">
        <v>55</v>
      </c>
      <c r="C278" s="28" t="s">
        <v>56</v>
      </c>
      <c r="D278" s="24"/>
      <c r="E278" s="40" t="str">
        <f>D278/ALUMNOS_1_5</f>
        <v>#DIV/0!</v>
      </c>
      <c r="F278" s="4"/>
      <c r="G278" s="4"/>
      <c r="H278" s="4"/>
      <c r="I278" s="4"/>
      <c r="J278" s="4"/>
      <c r="K278" s="4"/>
      <c r="L278" s="4"/>
      <c r="M278" s="4"/>
      <c r="N278" s="4"/>
      <c r="O278" s="4"/>
    </row>
    <row r="279" ht="48.0" customHeight="1">
      <c r="B279" s="22"/>
      <c r="C279" s="23" t="s">
        <v>57</v>
      </c>
      <c r="D279" s="24"/>
      <c r="E279" s="40" t="str">
        <f>D279/ALUMNOS_1_5</f>
        <v>#DIV/0!</v>
      </c>
      <c r="F279" s="4"/>
      <c r="G279" s="4"/>
      <c r="H279" s="4"/>
      <c r="I279" s="4"/>
      <c r="J279" s="4"/>
      <c r="K279" s="4"/>
      <c r="L279" s="4"/>
      <c r="M279" s="4"/>
      <c r="N279" s="4"/>
      <c r="O279" s="4"/>
    </row>
    <row r="280" ht="48.0" customHeight="1">
      <c r="B280" s="22"/>
      <c r="C280" s="23" t="s">
        <v>58</v>
      </c>
      <c r="D280" s="24"/>
      <c r="E280" s="40" t="str">
        <f>D280/ALUMNOS_1_5</f>
        <v>#DIV/0!</v>
      </c>
      <c r="F280" s="4"/>
      <c r="G280" s="4"/>
      <c r="H280" s="4"/>
      <c r="I280" s="4"/>
      <c r="J280" s="4"/>
      <c r="K280" s="4"/>
      <c r="L280" s="4"/>
      <c r="M280" s="4"/>
      <c r="N280" s="4"/>
      <c r="O280" s="4"/>
    </row>
    <row r="281" ht="24.75" customHeight="1">
      <c r="B281" s="25"/>
      <c r="C281" s="26" t="s">
        <v>59</v>
      </c>
      <c r="D281" s="24"/>
      <c r="E281" s="40" t="str">
        <f>D281/ALUMNOS_1_5</f>
        <v>#DIV/0!</v>
      </c>
      <c r="F281" s="4"/>
      <c r="G281" s="4"/>
      <c r="H281" s="4"/>
      <c r="I281" s="4"/>
      <c r="J281" s="4"/>
      <c r="K281" s="4"/>
      <c r="L281" s="4"/>
      <c r="M281" s="4"/>
      <c r="N281" s="4"/>
      <c r="O281" s="4"/>
    </row>
    <row r="282" ht="48.0" customHeight="1">
      <c r="B282" s="39" t="s">
        <v>60</v>
      </c>
      <c r="C282" s="28" t="s">
        <v>61</v>
      </c>
      <c r="D282" s="24"/>
      <c r="E282" s="40" t="str">
        <f>D282/ALUMNOS_1_5</f>
        <v>#DIV/0!</v>
      </c>
      <c r="F282" s="4"/>
      <c r="G282" s="4"/>
      <c r="H282" s="4"/>
      <c r="I282" s="4"/>
      <c r="J282" s="4"/>
      <c r="K282" s="4"/>
      <c r="L282" s="4"/>
      <c r="M282" s="4"/>
      <c r="N282" s="4"/>
      <c r="O282" s="4"/>
    </row>
    <row r="283" ht="48.0" customHeight="1">
      <c r="B283" s="22"/>
      <c r="C283" s="23" t="s">
        <v>62</v>
      </c>
      <c r="D283" s="24"/>
      <c r="E283" s="40" t="str">
        <f>D283/ALUMNOS_1_5</f>
        <v>#DIV/0!</v>
      </c>
      <c r="F283" s="4"/>
      <c r="G283" s="4"/>
      <c r="H283" s="4"/>
      <c r="I283" s="4"/>
      <c r="J283" s="4"/>
      <c r="K283" s="4"/>
      <c r="L283" s="4"/>
      <c r="M283" s="4"/>
      <c r="N283" s="4"/>
      <c r="O283" s="4"/>
    </row>
    <row r="284" ht="24.0" customHeight="1">
      <c r="B284" s="22"/>
      <c r="C284" s="23" t="s">
        <v>63</v>
      </c>
      <c r="D284" s="24"/>
      <c r="E284" s="40" t="str">
        <f>D284/ALUMNOS_1_5</f>
        <v>#DIV/0!</v>
      </c>
      <c r="F284" s="4"/>
      <c r="G284" s="4"/>
      <c r="H284" s="4"/>
      <c r="I284" s="4"/>
      <c r="J284" s="4"/>
      <c r="K284" s="4"/>
      <c r="L284" s="4"/>
      <c r="M284" s="4"/>
      <c r="N284" s="4"/>
      <c r="O284" s="4"/>
    </row>
    <row r="285" ht="48.75" customHeight="1">
      <c r="B285" s="25"/>
      <c r="C285" s="26" t="s">
        <v>64</v>
      </c>
      <c r="D285" s="24"/>
      <c r="E285" s="40" t="str">
        <f>D285/ALUMNOS_1_5</f>
        <v>#DIV/0!</v>
      </c>
      <c r="F285" s="4"/>
      <c r="G285" s="4"/>
      <c r="H285" s="4"/>
      <c r="I285" s="4"/>
      <c r="J285" s="4"/>
      <c r="K285" s="4"/>
      <c r="L285" s="4"/>
      <c r="M285" s="4"/>
      <c r="N285" s="4"/>
      <c r="O285" s="4"/>
    </row>
    <row r="286" ht="15.75" customHeight="1">
      <c r="B286" s="29"/>
      <c r="C286" s="30"/>
      <c r="D286" s="31"/>
      <c r="E286" s="32"/>
      <c r="F286" s="4"/>
      <c r="G286" s="4"/>
      <c r="H286" s="4"/>
      <c r="I286" s="4"/>
      <c r="J286" s="4"/>
      <c r="K286" s="4"/>
      <c r="L286" s="4"/>
      <c r="M286" s="4"/>
      <c r="N286" s="4"/>
      <c r="O286" s="4"/>
    </row>
    <row r="287" ht="15.75" customHeight="1">
      <c r="B287" s="33" t="s">
        <v>65</v>
      </c>
      <c r="C287" s="11"/>
      <c r="D287" s="34"/>
      <c r="E287" s="32"/>
      <c r="F287" s="4"/>
      <c r="G287" s="4"/>
      <c r="H287" s="4"/>
      <c r="I287" s="4"/>
      <c r="J287" s="4"/>
      <c r="K287" s="4"/>
      <c r="L287" s="4"/>
      <c r="M287" s="4"/>
      <c r="N287" s="4"/>
      <c r="O287" s="4"/>
    </row>
    <row r="288" ht="15.75" customHeight="1">
      <c r="B288" s="35"/>
      <c r="C288" s="36"/>
      <c r="D288" s="3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</row>
    <row r="289" ht="15.75" customHeight="1">
      <c r="B289" s="1"/>
      <c r="C289" s="2"/>
      <c r="D289" s="3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</row>
    <row r="290" ht="15.75" customHeight="1">
      <c r="B290" s="1"/>
      <c r="C290" s="2"/>
      <c r="D290" s="3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</row>
    <row r="291" ht="15.75" customHeight="1">
      <c r="B291" s="1"/>
      <c r="C291" s="2"/>
      <c r="D291" s="3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</row>
    <row r="292" ht="15.75" customHeight="1">
      <c r="B292" s="1"/>
      <c r="C292" s="2"/>
      <c r="D292" s="3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</row>
    <row r="293" ht="15.75" customHeight="1">
      <c r="B293" s="1"/>
      <c r="C293" s="2"/>
      <c r="D293" s="3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</row>
    <row r="294" ht="15.75" customHeight="1">
      <c r="B294" s="1"/>
      <c r="C294" s="2"/>
      <c r="D294" s="3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</row>
    <row r="295" ht="15.75" customHeight="1">
      <c r="B295" s="1"/>
      <c r="C295" s="2"/>
      <c r="D295" s="3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</row>
    <row r="296" ht="15.75" customHeight="1">
      <c r="B296" s="1"/>
      <c r="C296" s="2"/>
      <c r="D296" s="3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</row>
    <row r="297" ht="15.75" customHeight="1">
      <c r="B297" s="1"/>
      <c r="C297" s="2"/>
      <c r="D297" s="3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</row>
    <row r="298" ht="15.75" customHeight="1">
      <c r="B298" s="1"/>
      <c r="C298" s="2"/>
      <c r="D298" s="3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</row>
    <row r="299" ht="15.75" customHeight="1">
      <c r="B299" s="1"/>
      <c r="C299" s="2"/>
      <c r="D299" s="3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</row>
    <row r="300" ht="15.75" customHeight="1">
      <c r="B300" s="1"/>
      <c r="C300" s="2"/>
      <c r="D300" s="3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</row>
    <row r="301" ht="15.75" customHeight="1">
      <c r="B301" s="1"/>
      <c r="C301" s="2"/>
      <c r="D301" s="3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</row>
    <row r="302" ht="15.75" customHeight="1">
      <c r="B302" s="1"/>
      <c r="C302" s="2"/>
      <c r="D302" s="3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</row>
    <row r="303" ht="15.75" customHeight="1">
      <c r="B303" s="1"/>
      <c r="C303" s="2"/>
      <c r="D303" s="3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</row>
    <row r="304" ht="15.75" customHeight="1">
      <c r="B304" s="1"/>
      <c r="C304" s="2"/>
      <c r="D304" s="3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</row>
    <row r="305" ht="15.75" customHeight="1">
      <c r="B305" s="1"/>
      <c r="C305" s="2"/>
      <c r="D305" s="3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</row>
    <row r="306" ht="15.75" customHeight="1">
      <c r="B306" s="1"/>
      <c r="C306" s="2"/>
      <c r="D306" s="3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</row>
    <row r="307" ht="15.75" customHeight="1">
      <c r="B307" s="1"/>
      <c r="C307" s="2"/>
      <c r="D307" s="3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</row>
    <row r="308" ht="15.75" customHeight="1">
      <c r="B308" s="1"/>
      <c r="C308" s="2"/>
      <c r="D308" s="3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</row>
    <row r="309" ht="15.75" customHeight="1">
      <c r="B309" s="1"/>
      <c r="C309" s="2"/>
      <c r="D309" s="3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</row>
    <row r="310" ht="15.75" customHeight="1">
      <c r="B310" s="1"/>
      <c r="C310" s="2"/>
      <c r="D310" s="3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</row>
    <row r="311" ht="15.75" customHeight="1">
      <c r="B311" s="1"/>
      <c r="C311" s="2"/>
      <c r="D311" s="3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</row>
    <row r="312" ht="15.75" customHeight="1">
      <c r="B312" s="1"/>
      <c r="C312" s="2"/>
      <c r="D312" s="3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</row>
    <row r="313" ht="15.75" customHeight="1">
      <c r="B313" s="1"/>
      <c r="C313" s="2"/>
      <c r="D313" s="3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</row>
    <row r="314" ht="15.75" customHeight="1">
      <c r="B314" s="1"/>
      <c r="C314" s="2"/>
      <c r="D314" s="3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</row>
    <row r="315" ht="15.75" customHeight="1">
      <c r="B315" s="1"/>
      <c r="C315" s="2"/>
      <c r="D315" s="3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</row>
    <row r="316" ht="15.75" customHeight="1">
      <c r="B316" s="1"/>
      <c r="C316" s="2"/>
      <c r="D316" s="3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</row>
    <row r="317" ht="15.75" customHeight="1">
      <c r="B317" s="1"/>
      <c r="C317" s="2"/>
      <c r="D317" s="3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</row>
    <row r="318" ht="15.75" customHeight="1">
      <c r="B318" s="1"/>
      <c r="C318" s="2"/>
      <c r="D318" s="3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</row>
    <row r="319" ht="15.75" customHeight="1">
      <c r="B319" s="1"/>
      <c r="C319" s="2"/>
      <c r="D319" s="3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</row>
    <row r="320" ht="15.75" customHeight="1">
      <c r="B320" s="1"/>
      <c r="C320" s="2"/>
      <c r="D320" s="3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</row>
    <row r="321" ht="15.75" customHeight="1">
      <c r="B321" s="1"/>
      <c r="C321" s="2"/>
      <c r="D321" s="3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</row>
    <row r="322" ht="15.75" customHeight="1">
      <c r="B322" s="1"/>
      <c r="C322" s="2"/>
      <c r="D322" s="3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</row>
    <row r="323" ht="15.75" customHeight="1">
      <c r="B323" s="1"/>
      <c r="C323" s="2"/>
      <c r="D323" s="3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</row>
    <row r="324" ht="15.75" customHeight="1">
      <c r="B324" s="1"/>
      <c r="C324" s="2"/>
      <c r="D324" s="3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</row>
    <row r="325" ht="15.75" customHeight="1">
      <c r="B325" s="1"/>
      <c r="C325" s="2"/>
      <c r="D325" s="3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</row>
    <row r="326" ht="15.75" customHeight="1">
      <c r="B326" s="1"/>
      <c r="C326" s="2"/>
      <c r="D326" s="3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</row>
    <row r="327" ht="15.75" customHeight="1">
      <c r="B327" s="1"/>
      <c r="C327" s="2"/>
      <c r="D327" s="3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</row>
    <row r="328" ht="15.75" customHeight="1">
      <c r="B328" s="1"/>
      <c r="C328" s="2"/>
      <c r="D328" s="3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</row>
    <row r="329" ht="15.75" customHeight="1">
      <c r="B329" s="1"/>
      <c r="C329" s="2"/>
      <c r="D329" s="3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</row>
    <row r="330" ht="15.75" customHeight="1">
      <c r="B330" s="1"/>
      <c r="C330" s="2"/>
      <c r="D330" s="3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</row>
    <row r="331" ht="15.75" customHeight="1">
      <c r="B331" s="1"/>
      <c r="C331" s="2"/>
      <c r="D331" s="3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</row>
    <row r="332" ht="15.75" customHeight="1">
      <c r="B332" s="1"/>
      <c r="C332" s="2"/>
      <c r="D332" s="3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</row>
    <row r="333" ht="15.75" customHeight="1">
      <c r="B333" s="1"/>
      <c r="C333" s="2"/>
      <c r="D333" s="3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</row>
    <row r="334" ht="15.75" customHeight="1">
      <c r="B334" s="1"/>
      <c r="C334" s="2"/>
      <c r="D334" s="3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</row>
    <row r="335" ht="15.75" customHeight="1">
      <c r="B335" s="1"/>
      <c r="C335" s="2"/>
      <c r="D335" s="3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</row>
    <row r="336" ht="15.75" customHeight="1">
      <c r="B336" s="1"/>
      <c r="C336" s="2"/>
      <c r="D336" s="3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</row>
    <row r="337" ht="15.75" customHeight="1">
      <c r="B337" s="1"/>
      <c r="C337" s="2"/>
      <c r="D337" s="3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</row>
    <row r="338" ht="15.75" customHeight="1">
      <c r="B338" s="1"/>
      <c r="C338" s="2"/>
      <c r="D338" s="3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</row>
    <row r="339" ht="15.75" customHeight="1">
      <c r="B339" s="1"/>
      <c r="C339" s="2"/>
      <c r="D339" s="3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</row>
    <row r="340" ht="15.75" customHeight="1">
      <c r="B340" s="1"/>
      <c r="C340" s="2"/>
      <c r="D340" s="3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</row>
    <row r="341" ht="15.75" customHeight="1">
      <c r="B341" s="1"/>
      <c r="C341" s="2"/>
      <c r="D341" s="3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</row>
    <row r="342" ht="15.75" customHeight="1">
      <c r="B342" s="1"/>
      <c r="C342" s="2"/>
      <c r="D342" s="3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</row>
    <row r="343" ht="15.75" customHeight="1">
      <c r="B343" s="1"/>
      <c r="C343" s="2"/>
      <c r="D343" s="3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</row>
    <row r="344" ht="15.75" customHeight="1">
      <c r="B344" s="1"/>
      <c r="C344" s="2"/>
      <c r="D344" s="3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</row>
    <row r="345" ht="15.75" customHeight="1">
      <c r="B345" s="1"/>
      <c r="C345" s="2"/>
      <c r="D345" s="3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</row>
    <row r="346" ht="15.75" customHeight="1">
      <c r="B346" s="1"/>
      <c r="C346" s="2"/>
      <c r="D346" s="3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</row>
    <row r="347" ht="15.75" customHeight="1">
      <c r="B347" s="1"/>
      <c r="C347" s="2"/>
      <c r="D347" s="3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</row>
    <row r="348" ht="15.75" customHeight="1">
      <c r="B348" s="1"/>
      <c r="C348" s="2"/>
      <c r="D348" s="3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</row>
    <row r="349" ht="15.75" customHeight="1">
      <c r="B349" s="1"/>
      <c r="C349" s="2"/>
      <c r="D349" s="3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</row>
    <row r="350" ht="15.75" customHeight="1">
      <c r="B350" s="1"/>
      <c r="C350" s="2"/>
      <c r="D350" s="3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</row>
    <row r="351" ht="15.75" customHeight="1">
      <c r="B351" s="1"/>
      <c r="C351" s="2"/>
      <c r="D351" s="3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</row>
    <row r="352" ht="15.75" customHeight="1">
      <c r="B352" s="1"/>
      <c r="C352" s="2"/>
      <c r="D352" s="3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</row>
    <row r="353" ht="15.75" customHeight="1">
      <c r="B353" s="1"/>
      <c r="C353" s="2"/>
      <c r="D353" s="3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</row>
    <row r="354" ht="15.75" customHeight="1">
      <c r="B354" s="1"/>
      <c r="C354" s="2"/>
      <c r="D354" s="3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</row>
    <row r="355" ht="15.75" customHeight="1">
      <c r="B355" s="1"/>
      <c r="C355" s="2"/>
      <c r="D355" s="3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</row>
    <row r="356" ht="15.75" customHeight="1">
      <c r="B356" s="1"/>
      <c r="C356" s="2"/>
      <c r="D356" s="3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</row>
    <row r="357" ht="15.75" customHeight="1">
      <c r="B357" s="1"/>
      <c r="C357" s="2"/>
      <c r="D357" s="3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</row>
    <row r="358" ht="15.75" customHeight="1">
      <c r="B358" s="1"/>
      <c r="C358" s="2"/>
      <c r="D358" s="3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</row>
    <row r="359" ht="15.75" customHeight="1">
      <c r="B359" s="1"/>
      <c r="C359" s="2"/>
      <c r="D359" s="3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</row>
    <row r="360" ht="15.75" customHeight="1">
      <c r="B360" s="1"/>
      <c r="C360" s="2"/>
      <c r="D360" s="3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</row>
    <row r="361" ht="15.75" customHeight="1">
      <c r="B361" s="1"/>
      <c r="C361" s="2"/>
      <c r="D361" s="3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</row>
    <row r="362" ht="15.75" customHeight="1">
      <c r="B362" s="1"/>
      <c r="C362" s="2"/>
      <c r="D362" s="3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</row>
    <row r="363" ht="15.75" customHeight="1">
      <c r="B363" s="1"/>
      <c r="C363" s="2"/>
      <c r="D363" s="3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</row>
    <row r="364" ht="15.75" customHeight="1">
      <c r="B364" s="1"/>
      <c r="C364" s="2"/>
      <c r="D364" s="3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</row>
    <row r="365" ht="15.75" customHeight="1">
      <c r="B365" s="1"/>
      <c r="C365" s="2"/>
      <c r="D365" s="3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</row>
    <row r="366" ht="15.75" customHeight="1">
      <c r="B366" s="1"/>
      <c r="C366" s="2"/>
      <c r="D366" s="3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</row>
    <row r="367" ht="15.75" customHeight="1">
      <c r="B367" s="1"/>
      <c r="C367" s="2"/>
      <c r="D367" s="3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</row>
    <row r="368" ht="15.75" customHeight="1">
      <c r="B368" s="1"/>
      <c r="C368" s="2"/>
      <c r="D368" s="3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</row>
    <row r="369" ht="15.75" customHeight="1">
      <c r="B369" s="1"/>
      <c r="C369" s="2"/>
      <c r="D369" s="3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</row>
    <row r="370" ht="15.75" customHeight="1">
      <c r="B370" s="1"/>
      <c r="C370" s="2"/>
      <c r="D370" s="3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</row>
    <row r="371" ht="15.75" customHeight="1">
      <c r="B371" s="1"/>
      <c r="C371" s="2"/>
      <c r="D371" s="3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</row>
    <row r="372" ht="15.75" customHeight="1">
      <c r="B372" s="1"/>
      <c r="C372" s="2"/>
      <c r="D372" s="3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</row>
    <row r="373" ht="15.75" customHeight="1">
      <c r="B373" s="1"/>
      <c r="C373" s="2"/>
      <c r="D373" s="3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</row>
    <row r="374" ht="15.75" customHeight="1">
      <c r="B374" s="1"/>
      <c r="C374" s="2"/>
      <c r="D374" s="3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</row>
    <row r="375" ht="15.75" customHeight="1">
      <c r="B375" s="1"/>
      <c r="C375" s="2"/>
      <c r="D375" s="3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</row>
    <row r="376" ht="15.75" customHeight="1">
      <c r="B376" s="1"/>
      <c r="C376" s="2"/>
      <c r="D376" s="3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</row>
    <row r="377" ht="15.75" customHeight="1">
      <c r="B377" s="1"/>
      <c r="C377" s="2"/>
      <c r="D377" s="3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</row>
    <row r="378" ht="15.75" customHeight="1">
      <c r="B378" s="1"/>
      <c r="C378" s="2"/>
      <c r="D378" s="3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</row>
    <row r="379" ht="15.75" customHeight="1">
      <c r="B379" s="1"/>
      <c r="C379" s="2"/>
      <c r="D379" s="3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</row>
    <row r="380" ht="15.75" customHeight="1">
      <c r="B380" s="1"/>
      <c r="C380" s="2"/>
      <c r="D380" s="3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</row>
    <row r="381" ht="15.75" customHeight="1">
      <c r="B381" s="1"/>
      <c r="C381" s="2"/>
      <c r="D381" s="3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</row>
    <row r="382" ht="15.75" customHeight="1">
      <c r="B382" s="1"/>
      <c r="C382" s="2"/>
      <c r="D382" s="3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</row>
    <row r="383" ht="15.75" customHeight="1">
      <c r="B383" s="1"/>
      <c r="C383" s="2"/>
      <c r="D383" s="3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</row>
    <row r="384" ht="15.75" customHeight="1">
      <c r="B384" s="1"/>
      <c r="C384" s="2"/>
      <c r="D384" s="3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</row>
    <row r="385" ht="15.75" customHeight="1">
      <c r="B385" s="1"/>
      <c r="C385" s="2"/>
      <c r="D385" s="3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</row>
    <row r="386" ht="15.75" customHeight="1">
      <c r="B386" s="1"/>
      <c r="C386" s="2"/>
      <c r="D386" s="3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</row>
    <row r="387" ht="15.75" customHeight="1">
      <c r="B387" s="1"/>
      <c r="C387" s="2"/>
      <c r="D387" s="3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</row>
    <row r="388" ht="15.75" customHeight="1">
      <c r="B388" s="1"/>
      <c r="C388" s="2"/>
      <c r="D388" s="3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</row>
    <row r="389" ht="15.75" customHeight="1">
      <c r="B389" s="1"/>
      <c r="C389" s="2"/>
      <c r="D389" s="3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</row>
    <row r="390" ht="15.75" customHeight="1">
      <c r="B390" s="1"/>
      <c r="C390" s="2"/>
      <c r="D390" s="3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</row>
    <row r="391" ht="15.75" customHeight="1">
      <c r="B391" s="1"/>
      <c r="C391" s="2"/>
      <c r="D391" s="3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</row>
    <row r="392" ht="15.75" customHeight="1">
      <c r="B392" s="1"/>
      <c r="C392" s="2"/>
      <c r="D392" s="3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</row>
    <row r="393" ht="15.75" customHeight="1">
      <c r="B393" s="1"/>
      <c r="C393" s="2"/>
      <c r="D393" s="3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</row>
    <row r="394" ht="15.75" customHeight="1">
      <c r="B394" s="1"/>
      <c r="C394" s="2"/>
      <c r="D394" s="3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</row>
    <row r="395" ht="15.75" customHeight="1">
      <c r="B395" s="1"/>
      <c r="C395" s="2"/>
      <c r="D395" s="3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</row>
    <row r="396" ht="15.75" customHeight="1">
      <c r="B396" s="1"/>
      <c r="C396" s="2"/>
      <c r="D396" s="3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</row>
    <row r="397" ht="15.75" customHeight="1">
      <c r="B397" s="1"/>
      <c r="C397" s="2"/>
      <c r="D397" s="3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</row>
    <row r="398" ht="15.75" customHeight="1">
      <c r="B398" s="1"/>
      <c r="C398" s="2"/>
      <c r="D398" s="3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</row>
    <row r="399" ht="15.75" customHeight="1">
      <c r="B399" s="1"/>
      <c r="C399" s="2"/>
      <c r="D399" s="3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</row>
    <row r="400" ht="15.75" customHeight="1">
      <c r="B400" s="1"/>
      <c r="C400" s="2"/>
      <c r="D400" s="3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</row>
    <row r="401" ht="15.75" customHeight="1">
      <c r="B401" s="1"/>
      <c r="C401" s="2"/>
      <c r="D401" s="3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</row>
    <row r="402" ht="15.75" customHeight="1">
      <c r="B402" s="1"/>
      <c r="C402" s="2"/>
      <c r="D402" s="3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</row>
    <row r="403" ht="15.75" customHeight="1">
      <c r="B403" s="1"/>
      <c r="C403" s="2"/>
      <c r="D403" s="3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</row>
    <row r="404" ht="15.75" customHeight="1">
      <c r="B404" s="1"/>
      <c r="C404" s="2"/>
      <c r="D404" s="3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</row>
    <row r="405" ht="15.75" customHeight="1">
      <c r="B405" s="1"/>
      <c r="C405" s="2"/>
      <c r="D405" s="3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</row>
    <row r="406" ht="15.75" customHeight="1">
      <c r="B406" s="1"/>
      <c r="C406" s="2"/>
      <c r="D406" s="3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</row>
    <row r="407" ht="15.75" customHeight="1">
      <c r="B407" s="1"/>
      <c r="C407" s="2"/>
      <c r="D407" s="3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</row>
    <row r="408" ht="15.75" customHeight="1">
      <c r="B408" s="1"/>
      <c r="C408" s="2"/>
      <c r="D408" s="3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</row>
    <row r="409" ht="15.75" customHeight="1">
      <c r="B409" s="1"/>
      <c r="C409" s="2"/>
      <c r="D409" s="3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</row>
    <row r="410" ht="15.75" customHeight="1">
      <c r="B410" s="1"/>
      <c r="C410" s="2"/>
      <c r="D410" s="3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</row>
    <row r="411" ht="15.75" customHeight="1">
      <c r="B411" s="1"/>
      <c r="C411" s="2"/>
      <c r="D411" s="3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</row>
    <row r="412" ht="15.75" customHeight="1">
      <c r="B412" s="1"/>
      <c r="C412" s="2"/>
      <c r="D412" s="3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</row>
    <row r="413" ht="15.75" customHeight="1">
      <c r="B413" s="1"/>
      <c r="C413" s="2"/>
      <c r="D413" s="3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</row>
    <row r="414" ht="15.75" customHeight="1">
      <c r="B414" s="1"/>
      <c r="C414" s="2"/>
      <c r="D414" s="3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</row>
    <row r="415" ht="15.75" customHeight="1">
      <c r="B415" s="1"/>
      <c r="C415" s="2"/>
      <c r="D415" s="3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</row>
    <row r="416" ht="15.75" customHeight="1">
      <c r="B416" s="1"/>
      <c r="C416" s="2"/>
      <c r="D416" s="3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</row>
    <row r="417" ht="15.75" customHeight="1">
      <c r="B417" s="1"/>
      <c r="C417" s="2"/>
      <c r="D417" s="3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</row>
    <row r="418" ht="15.75" customHeight="1">
      <c r="B418" s="1"/>
      <c r="C418" s="2"/>
      <c r="D418" s="3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</row>
    <row r="419" ht="15.75" customHeight="1">
      <c r="B419" s="1"/>
      <c r="C419" s="2"/>
      <c r="D419" s="3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</row>
    <row r="420" ht="15.75" customHeight="1">
      <c r="B420" s="1"/>
      <c r="C420" s="2"/>
      <c r="D420" s="3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</row>
    <row r="421" ht="15.75" customHeight="1">
      <c r="B421" s="1"/>
      <c r="C421" s="2"/>
      <c r="D421" s="3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</row>
    <row r="422" ht="15.75" customHeight="1">
      <c r="B422" s="1"/>
      <c r="C422" s="2"/>
      <c r="D422" s="3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</row>
    <row r="423" ht="15.75" customHeight="1">
      <c r="B423" s="1"/>
      <c r="C423" s="2"/>
      <c r="D423" s="3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</row>
    <row r="424" ht="15.75" customHeight="1">
      <c r="B424" s="1"/>
      <c r="C424" s="2"/>
      <c r="D424" s="3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</row>
    <row r="425" ht="15.75" customHeight="1">
      <c r="B425" s="1"/>
      <c r="C425" s="2"/>
      <c r="D425" s="3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</row>
    <row r="426" ht="15.75" customHeight="1">
      <c r="B426" s="1"/>
      <c r="C426" s="2"/>
      <c r="D426" s="3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</row>
    <row r="427" ht="15.75" customHeight="1">
      <c r="B427" s="1"/>
      <c r="C427" s="2"/>
      <c r="D427" s="3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</row>
    <row r="428" ht="15.75" customHeight="1">
      <c r="B428" s="1"/>
      <c r="C428" s="2"/>
      <c r="D428" s="3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</row>
    <row r="429" ht="15.75" customHeight="1">
      <c r="B429" s="1"/>
      <c r="C429" s="2"/>
      <c r="D429" s="3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</row>
    <row r="430" ht="15.75" customHeight="1">
      <c r="B430" s="1"/>
      <c r="C430" s="2"/>
      <c r="D430" s="3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</row>
    <row r="431" ht="15.75" customHeight="1">
      <c r="B431" s="1"/>
      <c r="C431" s="2"/>
      <c r="D431" s="3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</row>
    <row r="432" ht="15.75" customHeight="1">
      <c r="B432" s="1"/>
      <c r="C432" s="2"/>
      <c r="D432" s="3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</row>
    <row r="433" ht="15.75" customHeight="1">
      <c r="B433" s="1"/>
      <c r="C433" s="2"/>
      <c r="D433" s="3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</row>
    <row r="434" ht="15.75" customHeight="1">
      <c r="B434" s="1"/>
      <c r="C434" s="2"/>
      <c r="D434" s="3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</row>
    <row r="435" ht="15.75" customHeight="1">
      <c r="B435" s="1"/>
      <c r="C435" s="2"/>
      <c r="D435" s="3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</row>
    <row r="436" ht="15.75" customHeight="1">
      <c r="B436" s="1"/>
      <c r="C436" s="2"/>
      <c r="D436" s="3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</row>
    <row r="437" ht="15.75" customHeight="1">
      <c r="B437" s="1"/>
      <c r="C437" s="2"/>
      <c r="D437" s="3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</row>
    <row r="438" ht="15.75" customHeight="1">
      <c r="B438" s="1"/>
      <c r="C438" s="2"/>
      <c r="D438" s="3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</row>
    <row r="439" ht="15.75" customHeight="1">
      <c r="B439" s="1"/>
      <c r="C439" s="2"/>
      <c r="D439" s="3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</row>
    <row r="440" ht="15.75" customHeight="1">
      <c r="B440" s="1"/>
      <c r="C440" s="2"/>
      <c r="D440" s="3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</row>
    <row r="441" ht="15.75" customHeight="1">
      <c r="B441" s="1"/>
      <c r="C441" s="2"/>
      <c r="D441" s="3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</row>
    <row r="442" ht="15.75" customHeight="1">
      <c r="B442" s="1"/>
      <c r="C442" s="2"/>
      <c r="D442" s="3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</row>
    <row r="443" ht="15.75" customHeight="1">
      <c r="B443" s="1"/>
      <c r="C443" s="2"/>
      <c r="D443" s="3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</row>
    <row r="444" ht="15.75" customHeight="1">
      <c r="B444" s="1"/>
      <c r="C444" s="2"/>
      <c r="D444" s="3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</row>
    <row r="445" ht="15.75" customHeight="1">
      <c r="B445" s="1"/>
      <c r="C445" s="2"/>
      <c r="D445" s="3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</row>
    <row r="446" ht="15.75" customHeight="1">
      <c r="B446" s="1"/>
      <c r="C446" s="2"/>
      <c r="D446" s="3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</row>
    <row r="447" ht="15.75" customHeight="1">
      <c r="B447" s="1"/>
      <c r="C447" s="2"/>
      <c r="D447" s="3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</row>
    <row r="448" ht="15.75" customHeight="1">
      <c r="B448" s="1"/>
      <c r="C448" s="2"/>
      <c r="D448" s="3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</row>
    <row r="449" ht="15.75" customHeight="1">
      <c r="B449" s="1"/>
      <c r="C449" s="2"/>
      <c r="D449" s="3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</row>
    <row r="450" ht="15.75" customHeight="1">
      <c r="B450" s="1"/>
      <c r="C450" s="2"/>
      <c r="D450" s="3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</row>
    <row r="451" ht="15.75" customHeight="1">
      <c r="B451" s="1"/>
      <c r="C451" s="2"/>
      <c r="D451" s="3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</row>
    <row r="452" ht="15.75" customHeight="1">
      <c r="B452" s="1"/>
      <c r="C452" s="2"/>
      <c r="D452" s="3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</row>
    <row r="453" ht="15.75" customHeight="1">
      <c r="B453" s="1"/>
      <c r="C453" s="2"/>
      <c r="D453" s="3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</row>
    <row r="454" ht="15.75" customHeight="1">
      <c r="B454" s="1"/>
      <c r="C454" s="2"/>
      <c r="D454" s="3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</row>
    <row r="455" ht="15.75" customHeight="1">
      <c r="B455" s="1"/>
      <c r="C455" s="2"/>
      <c r="D455" s="3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</row>
    <row r="456" ht="15.75" customHeight="1">
      <c r="B456" s="1"/>
      <c r="C456" s="2"/>
      <c r="D456" s="3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</row>
    <row r="457" ht="15.75" customHeight="1">
      <c r="B457" s="1"/>
      <c r="C457" s="2"/>
      <c r="D457" s="3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</row>
    <row r="458" ht="15.75" customHeight="1">
      <c r="B458" s="1"/>
      <c r="C458" s="2"/>
      <c r="D458" s="3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</row>
    <row r="459" ht="15.75" customHeight="1">
      <c r="B459" s="1"/>
      <c r="C459" s="2"/>
      <c r="D459" s="3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</row>
    <row r="460" ht="15.75" customHeight="1">
      <c r="B460" s="1"/>
      <c r="C460" s="2"/>
      <c r="D460" s="3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</row>
    <row r="461" ht="15.75" customHeight="1">
      <c r="B461" s="1"/>
      <c r="C461" s="2"/>
      <c r="D461" s="3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</row>
    <row r="462" ht="15.75" customHeight="1">
      <c r="B462" s="1"/>
      <c r="C462" s="2"/>
      <c r="D462" s="3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</row>
    <row r="463" ht="15.75" customHeight="1">
      <c r="B463" s="1"/>
      <c r="C463" s="2"/>
      <c r="D463" s="3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</row>
    <row r="464" ht="15.75" customHeight="1">
      <c r="B464" s="1"/>
      <c r="C464" s="2"/>
      <c r="D464" s="3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</row>
    <row r="465" ht="15.75" customHeight="1">
      <c r="B465" s="1"/>
      <c r="C465" s="2"/>
      <c r="D465" s="3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</row>
    <row r="466" ht="15.75" customHeight="1">
      <c r="B466" s="1"/>
      <c r="C466" s="2"/>
      <c r="D466" s="3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</row>
    <row r="467" ht="15.75" customHeight="1">
      <c r="B467" s="1"/>
      <c r="C467" s="2"/>
      <c r="D467" s="3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</row>
    <row r="468" ht="15.75" customHeight="1">
      <c r="B468" s="1"/>
      <c r="C468" s="2"/>
      <c r="D468" s="3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</row>
    <row r="469" ht="15.75" customHeight="1">
      <c r="B469" s="1"/>
      <c r="C469" s="2"/>
      <c r="D469" s="3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</row>
    <row r="470" ht="15.75" customHeight="1">
      <c r="B470" s="1"/>
      <c r="C470" s="2"/>
      <c r="D470" s="3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</row>
    <row r="471" ht="15.75" customHeight="1">
      <c r="B471" s="1"/>
      <c r="C471" s="2"/>
      <c r="D471" s="3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</row>
    <row r="472" ht="15.75" customHeight="1">
      <c r="B472" s="1"/>
      <c r="C472" s="2"/>
      <c r="D472" s="3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</row>
    <row r="473" ht="15.75" customHeight="1">
      <c r="B473" s="1"/>
      <c r="C473" s="2"/>
      <c r="D473" s="3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</row>
    <row r="474" ht="15.75" customHeight="1">
      <c r="B474" s="1"/>
      <c r="C474" s="2"/>
      <c r="D474" s="3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</row>
    <row r="475" ht="15.75" customHeight="1">
      <c r="B475" s="1"/>
      <c r="C475" s="2"/>
      <c r="D475" s="3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</row>
    <row r="476" ht="15.75" customHeight="1">
      <c r="B476" s="1"/>
      <c r="C476" s="2"/>
      <c r="D476" s="3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</row>
    <row r="477" ht="15.75" customHeight="1">
      <c r="B477" s="1"/>
      <c r="C477" s="2"/>
      <c r="D477" s="3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</row>
    <row r="478" ht="15.75" customHeight="1">
      <c r="B478" s="1"/>
      <c r="C478" s="2"/>
      <c r="D478" s="3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</row>
    <row r="479" ht="15.75" customHeight="1">
      <c r="B479" s="1"/>
      <c r="C479" s="2"/>
      <c r="D479" s="3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</row>
    <row r="480" ht="15.75" customHeight="1">
      <c r="B480" s="1"/>
      <c r="C480" s="2"/>
      <c r="D480" s="3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</row>
    <row r="481" ht="15.75" customHeight="1">
      <c r="B481" s="1"/>
      <c r="C481" s="2"/>
      <c r="D481" s="3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</row>
    <row r="482" ht="15.75" customHeight="1">
      <c r="B482" s="1"/>
      <c r="C482" s="2"/>
      <c r="D482" s="3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</row>
    <row r="483" ht="15.75" customHeight="1">
      <c r="B483" s="1"/>
      <c r="C483" s="2"/>
      <c r="D483" s="3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</row>
    <row r="484" ht="15.75" customHeight="1">
      <c r="B484" s="1"/>
      <c r="C484" s="2"/>
      <c r="D484" s="3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</row>
    <row r="485" ht="15.75" customHeight="1">
      <c r="B485" s="1"/>
      <c r="C485" s="2"/>
      <c r="D485" s="3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</row>
    <row r="486" ht="15.75" customHeight="1">
      <c r="B486" s="1"/>
      <c r="C486" s="2"/>
      <c r="D486" s="3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</row>
    <row r="487" ht="15.75" customHeight="1">
      <c r="B487" s="1"/>
      <c r="C487" s="2"/>
      <c r="D487" s="3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</row>
    <row r="488" ht="15.75" customHeight="1">
      <c r="B488" s="1"/>
      <c r="C488" s="2"/>
      <c r="D488" s="3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</row>
    <row r="489" ht="15.75" customHeight="1">
      <c r="B489" s="1"/>
      <c r="C489" s="2"/>
      <c r="D489" s="3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</row>
    <row r="490" ht="15.75" customHeight="1">
      <c r="B490" s="1"/>
      <c r="C490" s="2"/>
      <c r="D490" s="3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</row>
    <row r="491" ht="15.75" customHeight="1">
      <c r="B491" s="1"/>
      <c r="C491" s="2"/>
      <c r="D491" s="3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</row>
    <row r="492" ht="15.75" customHeight="1">
      <c r="B492" s="1"/>
      <c r="C492" s="2"/>
      <c r="D492" s="3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</row>
    <row r="493" ht="15.75" customHeight="1">
      <c r="B493" s="1"/>
      <c r="C493" s="2"/>
      <c r="D493" s="3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</row>
    <row r="494" ht="15.75" customHeight="1">
      <c r="B494" s="1"/>
      <c r="C494" s="2"/>
      <c r="D494" s="3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</row>
    <row r="495" ht="15.75" customHeight="1">
      <c r="B495" s="1"/>
      <c r="C495" s="2"/>
      <c r="D495" s="3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</row>
    <row r="496" ht="15.75" customHeight="1">
      <c r="B496" s="1"/>
      <c r="C496" s="2"/>
      <c r="D496" s="3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</row>
    <row r="497" ht="15.75" customHeight="1">
      <c r="B497" s="1"/>
      <c r="C497" s="2"/>
      <c r="D497" s="3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</row>
    <row r="498" ht="15.75" customHeight="1">
      <c r="B498" s="1"/>
      <c r="C498" s="2"/>
      <c r="D498" s="3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</row>
    <row r="499" ht="15.75" customHeight="1">
      <c r="B499" s="1"/>
      <c r="C499" s="2"/>
      <c r="D499" s="3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</row>
    <row r="500" ht="15.75" customHeight="1">
      <c r="B500" s="1"/>
      <c r="C500" s="2"/>
      <c r="D500" s="3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</row>
    <row r="501" ht="15.75" customHeight="1">
      <c r="B501" s="1"/>
      <c r="C501" s="2"/>
      <c r="D501" s="3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</row>
    <row r="502" ht="15.75" customHeight="1">
      <c r="B502" s="1"/>
      <c r="C502" s="2"/>
      <c r="D502" s="3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</row>
    <row r="503" ht="15.75" customHeight="1">
      <c r="B503" s="1"/>
      <c r="C503" s="2"/>
      <c r="D503" s="3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</row>
    <row r="504" ht="15.75" customHeight="1">
      <c r="B504" s="1"/>
      <c r="C504" s="2"/>
      <c r="D504" s="3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</row>
    <row r="505" ht="15.75" customHeight="1">
      <c r="B505" s="1"/>
      <c r="C505" s="2"/>
      <c r="D505" s="3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</row>
    <row r="506" ht="15.75" customHeight="1">
      <c r="B506" s="1"/>
      <c r="C506" s="2"/>
      <c r="D506" s="3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</row>
    <row r="507" ht="15.75" customHeight="1">
      <c r="B507" s="1"/>
      <c r="C507" s="2"/>
      <c r="D507" s="3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</row>
    <row r="508" ht="15.75" customHeight="1">
      <c r="B508" s="1"/>
      <c r="C508" s="2"/>
      <c r="D508" s="3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</row>
    <row r="509" ht="15.75" customHeight="1">
      <c r="B509" s="1"/>
      <c r="C509" s="2"/>
      <c r="D509" s="3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</row>
    <row r="510" ht="15.75" customHeight="1">
      <c r="B510" s="1"/>
      <c r="C510" s="2"/>
      <c r="D510" s="3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</row>
    <row r="511" ht="15.75" customHeight="1">
      <c r="B511" s="1"/>
      <c r="C511" s="2"/>
      <c r="D511" s="3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</row>
    <row r="512" ht="15.75" customHeight="1">
      <c r="B512" s="1"/>
      <c r="C512" s="2"/>
      <c r="D512" s="3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</row>
    <row r="513" ht="15.75" customHeight="1">
      <c r="B513" s="1"/>
      <c r="C513" s="2"/>
      <c r="D513" s="3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</row>
    <row r="514" ht="15.75" customHeight="1">
      <c r="B514" s="1"/>
      <c r="C514" s="2"/>
      <c r="D514" s="3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</row>
    <row r="515" ht="15.75" customHeight="1">
      <c r="B515" s="1"/>
      <c r="C515" s="2"/>
      <c r="D515" s="3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</row>
    <row r="516" ht="15.75" customHeight="1">
      <c r="B516" s="1"/>
      <c r="C516" s="2"/>
      <c r="D516" s="3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</row>
    <row r="517" ht="15.75" customHeight="1">
      <c r="B517" s="1"/>
      <c r="C517" s="2"/>
      <c r="D517" s="3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</row>
    <row r="518" ht="15.75" customHeight="1">
      <c r="B518" s="1"/>
      <c r="C518" s="2"/>
      <c r="D518" s="3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</row>
    <row r="519" ht="15.75" customHeight="1">
      <c r="B519" s="1"/>
      <c r="C519" s="2"/>
      <c r="D519" s="3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</row>
    <row r="520" ht="15.75" customHeight="1">
      <c r="B520" s="1"/>
      <c r="C520" s="2"/>
      <c r="D520" s="3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</row>
    <row r="521" ht="15.75" customHeight="1">
      <c r="B521" s="1"/>
      <c r="C521" s="2"/>
      <c r="D521" s="3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</row>
    <row r="522" ht="15.75" customHeight="1">
      <c r="B522" s="1"/>
      <c r="C522" s="2"/>
      <c r="D522" s="3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</row>
    <row r="523" ht="15.75" customHeight="1">
      <c r="B523" s="1"/>
      <c r="C523" s="2"/>
      <c r="D523" s="3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</row>
    <row r="524" ht="15.75" customHeight="1">
      <c r="B524" s="1"/>
      <c r="C524" s="2"/>
      <c r="D524" s="3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</row>
    <row r="525" ht="15.75" customHeight="1">
      <c r="B525" s="1"/>
      <c r="C525" s="2"/>
      <c r="D525" s="3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</row>
    <row r="526" ht="15.75" customHeight="1">
      <c r="B526" s="1"/>
      <c r="C526" s="2"/>
      <c r="D526" s="3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</row>
    <row r="527" ht="15.75" customHeight="1">
      <c r="B527" s="1"/>
      <c r="C527" s="2"/>
      <c r="D527" s="3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</row>
    <row r="528" ht="15.75" customHeight="1">
      <c r="B528" s="1"/>
      <c r="C528" s="2"/>
      <c r="D528" s="3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</row>
    <row r="529" ht="15.75" customHeight="1">
      <c r="B529" s="1"/>
      <c r="C529" s="2"/>
      <c r="D529" s="3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</row>
    <row r="530" ht="15.75" customHeight="1">
      <c r="B530" s="1"/>
      <c r="C530" s="2"/>
      <c r="D530" s="3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</row>
    <row r="531" ht="15.75" customHeight="1">
      <c r="B531" s="1"/>
      <c r="C531" s="2"/>
      <c r="D531" s="3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</row>
    <row r="532" ht="15.75" customHeight="1">
      <c r="B532" s="1"/>
      <c r="C532" s="2"/>
      <c r="D532" s="3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</row>
    <row r="533" ht="15.75" customHeight="1">
      <c r="B533" s="1"/>
      <c r="C533" s="2"/>
      <c r="D533" s="3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</row>
    <row r="534" ht="15.75" customHeight="1">
      <c r="B534" s="1"/>
      <c r="C534" s="2"/>
      <c r="D534" s="3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</row>
    <row r="535" ht="15.75" customHeight="1">
      <c r="B535" s="1"/>
      <c r="C535" s="2"/>
      <c r="D535" s="3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</row>
    <row r="536" ht="15.75" customHeight="1">
      <c r="B536" s="1"/>
      <c r="C536" s="2"/>
      <c r="D536" s="3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</row>
    <row r="537" ht="15.75" customHeight="1">
      <c r="B537" s="1"/>
      <c r="C537" s="2"/>
      <c r="D537" s="3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</row>
    <row r="538" ht="15.75" customHeight="1">
      <c r="B538" s="1"/>
      <c r="C538" s="2"/>
      <c r="D538" s="3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</row>
    <row r="539" ht="15.75" customHeight="1">
      <c r="B539" s="1"/>
      <c r="C539" s="2"/>
      <c r="D539" s="3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</row>
    <row r="540" ht="15.75" customHeight="1">
      <c r="B540" s="1"/>
      <c r="C540" s="2"/>
      <c r="D540" s="3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</row>
    <row r="541" ht="15.75" customHeight="1">
      <c r="B541" s="1"/>
      <c r="C541" s="2"/>
      <c r="D541" s="3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</row>
    <row r="542" ht="15.75" customHeight="1">
      <c r="B542" s="1"/>
      <c r="C542" s="2"/>
      <c r="D542" s="3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</row>
    <row r="543" ht="15.75" customHeight="1">
      <c r="B543" s="1"/>
      <c r="C543" s="2"/>
      <c r="D543" s="3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</row>
    <row r="544" ht="15.75" customHeight="1">
      <c r="B544" s="1"/>
      <c r="C544" s="2"/>
      <c r="D544" s="3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</row>
    <row r="545" ht="15.75" customHeight="1">
      <c r="B545" s="1"/>
      <c r="C545" s="2"/>
      <c r="D545" s="3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</row>
    <row r="546" ht="15.75" customHeight="1">
      <c r="B546" s="1"/>
      <c r="C546" s="2"/>
      <c r="D546" s="3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</row>
    <row r="547" ht="15.75" customHeight="1">
      <c r="B547" s="1"/>
      <c r="C547" s="2"/>
      <c r="D547" s="3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</row>
    <row r="548" ht="15.75" customHeight="1">
      <c r="B548" s="1"/>
      <c r="C548" s="2"/>
      <c r="D548" s="3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</row>
    <row r="549" ht="15.75" customHeight="1">
      <c r="B549" s="1"/>
      <c r="C549" s="2"/>
      <c r="D549" s="3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</row>
    <row r="550" ht="15.75" customHeight="1">
      <c r="B550" s="1"/>
      <c r="C550" s="2"/>
      <c r="D550" s="3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</row>
    <row r="551" ht="15.75" customHeight="1">
      <c r="B551" s="1"/>
      <c r="C551" s="2"/>
      <c r="D551" s="3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</row>
    <row r="552" ht="15.75" customHeight="1">
      <c r="B552" s="1"/>
      <c r="C552" s="2"/>
      <c r="D552" s="3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</row>
    <row r="553" ht="15.75" customHeight="1">
      <c r="B553" s="1"/>
      <c r="C553" s="2"/>
      <c r="D553" s="3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</row>
    <row r="554" ht="15.75" customHeight="1">
      <c r="B554" s="1"/>
      <c r="C554" s="2"/>
      <c r="D554" s="3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</row>
    <row r="555" ht="15.75" customHeight="1">
      <c r="B555" s="1"/>
      <c r="C555" s="2"/>
      <c r="D555" s="3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</row>
    <row r="556" ht="15.75" customHeight="1">
      <c r="B556" s="1"/>
      <c r="C556" s="2"/>
      <c r="D556" s="3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</row>
    <row r="557" ht="15.75" customHeight="1">
      <c r="B557" s="1"/>
      <c r="C557" s="2"/>
      <c r="D557" s="3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</row>
    <row r="558" ht="15.75" customHeight="1">
      <c r="B558" s="1"/>
      <c r="C558" s="2"/>
      <c r="D558" s="3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</row>
    <row r="559" ht="15.75" customHeight="1">
      <c r="B559" s="1"/>
      <c r="C559" s="2"/>
      <c r="D559" s="3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</row>
    <row r="560" ht="15.75" customHeight="1">
      <c r="B560" s="1"/>
      <c r="C560" s="2"/>
      <c r="D560" s="3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</row>
    <row r="561" ht="15.75" customHeight="1">
      <c r="B561" s="1"/>
      <c r="C561" s="2"/>
      <c r="D561" s="3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</row>
    <row r="562" ht="15.75" customHeight="1">
      <c r="B562" s="1"/>
      <c r="C562" s="2"/>
      <c r="D562" s="3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</row>
    <row r="563" ht="15.75" customHeight="1">
      <c r="B563" s="1"/>
      <c r="C563" s="2"/>
      <c r="D563" s="3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</row>
    <row r="564" ht="15.75" customHeight="1">
      <c r="B564" s="1"/>
      <c r="C564" s="2"/>
      <c r="D564" s="3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</row>
    <row r="565" ht="15.75" customHeight="1">
      <c r="B565" s="1"/>
      <c r="C565" s="2"/>
      <c r="D565" s="3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</row>
    <row r="566" ht="15.75" customHeight="1">
      <c r="B566" s="1"/>
      <c r="C566" s="2"/>
      <c r="D566" s="3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</row>
    <row r="567" ht="15.75" customHeight="1">
      <c r="B567" s="1"/>
      <c r="C567" s="2"/>
      <c r="D567" s="3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</row>
    <row r="568" ht="15.75" customHeight="1">
      <c r="B568" s="1"/>
      <c r="C568" s="2"/>
      <c r="D568" s="3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</row>
    <row r="569" ht="15.75" customHeight="1">
      <c r="B569" s="1"/>
      <c r="C569" s="2"/>
      <c r="D569" s="3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</row>
    <row r="570" ht="15.75" customHeight="1">
      <c r="B570" s="1"/>
      <c r="C570" s="2"/>
      <c r="D570" s="3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</row>
    <row r="571" ht="15.75" customHeight="1">
      <c r="B571" s="1"/>
      <c r="C571" s="2"/>
      <c r="D571" s="3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</row>
    <row r="572" ht="15.75" customHeight="1">
      <c r="B572" s="1"/>
      <c r="C572" s="2"/>
      <c r="D572" s="3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</row>
    <row r="573" ht="15.75" customHeight="1">
      <c r="B573" s="1"/>
      <c r="C573" s="2"/>
      <c r="D573" s="3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</row>
    <row r="574" ht="15.75" customHeight="1">
      <c r="B574" s="1"/>
      <c r="C574" s="2"/>
      <c r="D574" s="3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</row>
    <row r="575" ht="15.75" customHeight="1">
      <c r="B575" s="1"/>
      <c r="C575" s="2"/>
      <c r="D575" s="3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</row>
    <row r="576" ht="15.75" customHeight="1">
      <c r="B576" s="1"/>
      <c r="C576" s="2"/>
      <c r="D576" s="3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</row>
    <row r="577" ht="15.75" customHeight="1">
      <c r="B577" s="1"/>
      <c r="C577" s="2"/>
      <c r="D577" s="3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</row>
    <row r="578" ht="15.75" customHeight="1">
      <c r="B578" s="1"/>
      <c r="C578" s="2"/>
      <c r="D578" s="3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</row>
    <row r="579" ht="15.75" customHeight="1">
      <c r="B579" s="1"/>
      <c r="C579" s="2"/>
      <c r="D579" s="3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</row>
    <row r="580" ht="15.75" customHeight="1">
      <c r="B580" s="1"/>
      <c r="C580" s="2"/>
      <c r="D580" s="3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</row>
    <row r="581" ht="15.75" customHeight="1">
      <c r="B581" s="1"/>
      <c r="C581" s="2"/>
      <c r="D581" s="3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</row>
    <row r="582" ht="15.75" customHeight="1">
      <c r="B582" s="1"/>
      <c r="C582" s="2"/>
      <c r="D582" s="3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</row>
    <row r="583" ht="15.75" customHeight="1">
      <c r="B583" s="1"/>
      <c r="C583" s="2"/>
      <c r="D583" s="3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</row>
    <row r="584" ht="15.75" customHeight="1">
      <c r="B584" s="1"/>
      <c r="C584" s="2"/>
      <c r="D584" s="3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</row>
    <row r="585" ht="15.75" customHeight="1">
      <c r="B585" s="1"/>
      <c r="C585" s="2"/>
      <c r="D585" s="3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</row>
    <row r="586" ht="15.75" customHeight="1">
      <c r="B586" s="1"/>
      <c r="C586" s="2"/>
      <c r="D586" s="3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</row>
    <row r="587" ht="15.75" customHeight="1">
      <c r="B587" s="1"/>
      <c r="C587" s="2"/>
      <c r="D587" s="3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</row>
    <row r="588" ht="15.75" customHeight="1">
      <c r="B588" s="1"/>
      <c r="C588" s="2"/>
      <c r="D588" s="3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</row>
    <row r="589" ht="15.75" customHeight="1">
      <c r="B589" s="1"/>
      <c r="C589" s="2"/>
      <c r="D589" s="3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</row>
    <row r="590" ht="15.75" customHeight="1">
      <c r="B590" s="1"/>
      <c r="C590" s="2"/>
      <c r="D590" s="3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</row>
    <row r="591" ht="15.75" customHeight="1">
      <c r="B591" s="1"/>
      <c r="C591" s="2"/>
      <c r="D591" s="3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</row>
    <row r="592" ht="15.75" customHeight="1">
      <c r="B592" s="1"/>
      <c r="C592" s="2"/>
      <c r="D592" s="3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</row>
    <row r="593" ht="15.75" customHeight="1">
      <c r="B593" s="1"/>
      <c r="C593" s="2"/>
      <c r="D593" s="3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</row>
    <row r="594" ht="15.75" customHeight="1">
      <c r="B594" s="1"/>
      <c r="C594" s="2"/>
      <c r="D594" s="3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</row>
    <row r="595" ht="15.75" customHeight="1">
      <c r="B595" s="1"/>
      <c r="C595" s="2"/>
      <c r="D595" s="3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</row>
    <row r="596" ht="15.75" customHeight="1">
      <c r="B596" s="1"/>
      <c r="C596" s="2"/>
      <c r="D596" s="3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</row>
    <row r="597" ht="15.75" customHeight="1">
      <c r="B597" s="1"/>
      <c r="C597" s="2"/>
      <c r="D597" s="3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</row>
    <row r="598" ht="15.75" customHeight="1">
      <c r="B598" s="1"/>
      <c r="C598" s="2"/>
      <c r="D598" s="3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</row>
    <row r="599" ht="15.75" customHeight="1">
      <c r="B599" s="1"/>
      <c r="C599" s="2"/>
      <c r="D599" s="3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</row>
    <row r="600" ht="15.75" customHeight="1">
      <c r="B600" s="1"/>
      <c r="C600" s="2"/>
      <c r="D600" s="3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</row>
    <row r="601" ht="15.75" customHeight="1">
      <c r="B601" s="1"/>
      <c r="C601" s="2"/>
      <c r="D601" s="3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</row>
    <row r="602" ht="15.75" customHeight="1">
      <c r="B602" s="1"/>
      <c r="C602" s="2"/>
      <c r="D602" s="3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</row>
    <row r="603" ht="15.75" customHeight="1">
      <c r="B603" s="1"/>
      <c r="C603" s="2"/>
      <c r="D603" s="3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</row>
    <row r="604" ht="15.75" customHeight="1">
      <c r="B604" s="1"/>
      <c r="C604" s="2"/>
      <c r="D604" s="3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</row>
    <row r="605" ht="15.75" customHeight="1">
      <c r="B605" s="1"/>
      <c r="C605" s="2"/>
      <c r="D605" s="3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</row>
    <row r="606" ht="15.75" customHeight="1">
      <c r="B606" s="1"/>
      <c r="C606" s="2"/>
      <c r="D606" s="3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</row>
    <row r="607" ht="15.75" customHeight="1">
      <c r="B607" s="1"/>
      <c r="C607" s="2"/>
      <c r="D607" s="3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</row>
    <row r="608" ht="15.75" customHeight="1">
      <c r="B608" s="1"/>
      <c r="C608" s="2"/>
      <c r="D608" s="3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</row>
    <row r="609" ht="15.75" customHeight="1">
      <c r="B609" s="1"/>
      <c r="C609" s="2"/>
      <c r="D609" s="3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</row>
    <row r="610" ht="15.75" customHeight="1">
      <c r="B610" s="1"/>
      <c r="C610" s="2"/>
      <c r="D610" s="3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</row>
    <row r="611" ht="15.75" customHeight="1">
      <c r="B611" s="1"/>
      <c r="C611" s="2"/>
      <c r="D611" s="3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</row>
    <row r="612" ht="15.75" customHeight="1">
      <c r="B612" s="1"/>
      <c r="C612" s="2"/>
      <c r="D612" s="3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</row>
    <row r="613" ht="15.75" customHeight="1">
      <c r="B613" s="1"/>
      <c r="C613" s="2"/>
      <c r="D613" s="3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</row>
    <row r="614" ht="15.75" customHeight="1">
      <c r="B614" s="1"/>
      <c r="C614" s="2"/>
      <c r="D614" s="3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</row>
    <row r="615" ht="15.75" customHeight="1">
      <c r="B615" s="1"/>
      <c r="C615" s="2"/>
      <c r="D615" s="3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</row>
    <row r="616" ht="15.75" customHeight="1">
      <c r="B616" s="1"/>
      <c r="C616" s="2"/>
      <c r="D616" s="3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</row>
    <row r="617" ht="15.75" customHeight="1">
      <c r="B617" s="1"/>
      <c r="C617" s="2"/>
      <c r="D617" s="3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</row>
    <row r="618" ht="15.75" customHeight="1">
      <c r="B618" s="1"/>
      <c r="C618" s="2"/>
      <c r="D618" s="3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</row>
    <row r="619" ht="15.75" customHeight="1">
      <c r="B619" s="1"/>
      <c r="C619" s="2"/>
      <c r="D619" s="3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</row>
    <row r="620" ht="15.75" customHeight="1">
      <c r="B620" s="1"/>
      <c r="C620" s="2"/>
      <c r="D620" s="3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</row>
    <row r="621" ht="15.75" customHeight="1">
      <c r="B621" s="1"/>
      <c r="C621" s="2"/>
      <c r="D621" s="3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</row>
    <row r="622" ht="15.75" customHeight="1">
      <c r="B622" s="1"/>
      <c r="C622" s="2"/>
      <c r="D622" s="3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</row>
    <row r="623" ht="15.75" customHeight="1">
      <c r="B623" s="1"/>
      <c r="C623" s="2"/>
      <c r="D623" s="3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</row>
    <row r="624" ht="15.75" customHeight="1">
      <c r="B624" s="1"/>
      <c r="C624" s="2"/>
      <c r="D624" s="3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</row>
    <row r="625" ht="15.75" customHeight="1">
      <c r="B625" s="1"/>
      <c r="C625" s="2"/>
      <c r="D625" s="3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</row>
    <row r="626" ht="15.75" customHeight="1">
      <c r="B626" s="1"/>
      <c r="C626" s="2"/>
      <c r="D626" s="3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</row>
    <row r="627" ht="15.75" customHeight="1">
      <c r="B627" s="1"/>
      <c r="C627" s="2"/>
      <c r="D627" s="3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</row>
    <row r="628" ht="15.75" customHeight="1">
      <c r="B628" s="1"/>
      <c r="C628" s="2"/>
      <c r="D628" s="3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</row>
    <row r="629" ht="15.75" customHeight="1">
      <c r="B629" s="1"/>
      <c r="C629" s="2"/>
      <c r="D629" s="3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</row>
    <row r="630" ht="15.75" customHeight="1">
      <c r="B630" s="1"/>
      <c r="C630" s="2"/>
      <c r="D630" s="3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</row>
    <row r="631" ht="15.75" customHeight="1">
      <c r="B631" s="1"/>
      <c r="C631" s="2"/>
      <c r="D631" s="3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</row>
    <row r="632" ht="15.75" customHeight="1">
      <c r="B632" s="1"/>
      <c r="C632" s="2"/>
      <c r="D632" s="3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</row>
    <row r="633" ht="15.75" customHeight="1">
      <c r="B633" s="1"/>
      <c r="C633" s="2"/>
      <c r="D633" s="3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</row>
    <row r="634" ht="15.75" customHeight="1">
      <c r="B634" s="1"/>
      <c r="C634" s="2"/>
      <c r="D634" s="3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</row>
    <row r="635" ht="15.75" customHeight="1">
      <c r="B635" s="1"/>
      <c r="C635" s="2"/>
      <c r="D635" s="3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</row>
    <row r="636" ht="15.75" customHeight="1">
      <c r="B636" s="1"/>
      <c r="C636" s="2"/>
      <c r="D636" s="3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</row>
    <row r="637" ht="15.75" customHeight="1">
      <c r="B637" s="1"/>
      <c r="C637" s="2"/>
      <c r="D637" s="3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</row>
    <row r="638" ht="15.75" customHeight="1">
      <c r="B638" s="1"/>
      <c r="C638" s="2"/>
      <c r="D638" s="3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</row>
    <row r="639" ht="15.75" customHeight="1">
      <c r="B639" s="1"/>
      <c r="C639" s="2"/>
      <c r="D639" s="3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</row>
    <row r="640" ht="15.75" customHeight="1">
      <c r="B640" s="1"/>
      <c r="C640" s="2"/>
      <c r="D640" s="3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</row>
    <row r="641" ht="15.75" customHeight="1">
      <c r="B641" s="1"/>
      <c r="C641" s="2"/>
      <c r="D641" s="3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</row>
    <row r="642" ht="15.75" customHeight="1">
      <c r="B642" s="1"/>
      <c r="C642" s="2"/>
      <c r="D642" s="3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</row>
    <row r="643" ht="15.75" customHeight="1">
      <c r="B643" s="1"/>
      <c r="C643" s="2"/>
      <c r="D643" s="3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</row>
    <row r="644" ht="15.75" customHeight="1">
      <c r="B644" s="1"/>
      <c r="C644" s="2"/>
      <c r="D644" s="3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</row>
    <row r="645" ht="15.75" customHeight="1">
      <c r="B645" s="1"/>
      <c r="C645" s="2"/>
      <c r="D645" s="3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</row>
    <row r="646" ht="15.75" customHeight="1">
      <c r="B646" s="1"/>
      <c r="C646" s="2"/>
      <c r="D646" s="3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</row>
    <row r="647" ht="15.75" customHeight="1">
      <c r="B647" s="1"/>
      <c r="C647" s="2"/>
      <c r="D647" s="3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</row>
    <row r="648" ht="15.75" customHeight="1">
      <c r="B648" s="1"/>
      <c r="C648" s="2"/>
      <c r="D648" s="3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</row>
    <row r="649" ht="15.75" customHeight="1">
      <c r="B649" s="1"/>
      <c r="C649" s="2"/>
      <c r="D649" s="3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</row>
    <row r="650" ht="15.75" customHeight="1">
      <c r="B650" s="1"/>
      <c r="C650" s="2"/>
      <c r="D650" s="3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</row>
    <row r="651" ht="15.75" customHeight="1">
      <c r="B651" s="1"/>
      <c r="C651" s="2"/>
      <c r="D651" s="3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</row>
    <row r="652" ht="15.75" customHeight="1">
      <c r="B652" s="1"/>
      <c r="C652" s="2"/>
      <c r="D652" s="3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</row>
    <row r="653" ht="15.75" customHeight="1">
      <c r="B653" s="1"/>
      <c r="C653" s="2"/>
      <c r="D653" s="3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</row>
    <row r="654" ht="15.75" customHeight="1">
      <c r="B654" s="1"/>
      <c r="C654" s="2"/>
      <c r="D654" s="3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</row>
    <row r="655" ht="15.75" customHeight="1">
      <c r="B655" s="1"/>
      <c r="C655" s="2"/>
      <c r="D655" s="3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</row>
    <row r="656" ht="15.75" customHeight="1">
      <c r="B656" s="1"/>
      <c r="C656" s="2"/>
      <c r="D656" s="3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</row>
    <row r="657" ht="15.75" customHeight="1">
      <c r="B657" s="1"/>
      <c r="C657" s="2"/>
      <c r="D657" s="3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</row>
    <row r="658" ht="15.75" customHeight="1">
      <c r="B658" s="1"/>
      <c r="C658" s="2"/>
      <c r="D658" s="3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</row>
    <row r="659" ht="15.75" customHeight="1">
      <c r="B659" s="1"/>
      <c r="C659" s="2"/>
      <c r="D659" s="3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</row>
    <row r="660" ht="15.75" customHeight="1">
      <c r="B660" s="1"/>
      <c r="C660" s="2"/>
      <c r="D660" s="3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</row>
    <row r="661" ht="15.75" customHeight="1">
      <c r="B661" s="1"/>
      <c r="C661" s="2"/>
      <c r="D661" s="3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</row>
    <row r="662" ht="15.75" customHeight="1">
      <c r="B662" s="1"/>
      <c r="C662" s="2"/>
      <c r="D662" s="3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</row>
    <row r="663" ht="15.75" customHeight="1">
      <c r="B663" s="1"/>
      <c r="C663" s="2"/>
      <c r="D663" s="3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</row>
    <row r="664" ht="15.75" customHeight="1">
      <c r="B664" s="1"/>
      <c r="C664" s="2"/>
      <c r="D664" s="3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</row>
    <row r="665" ht="15.75" customHeight="1">
      <c r="B665" s="1"/>
      <c r="C665" s="2"/>
      <c r="D665" s="3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</row>
    <row r="666" ht="15.75" customHeight="1">
      <c r="B666" s="1"/>
      <c r="C666" s="2"/>
      <c r="D666" s="3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</row>
    <row r="667" ht="15.75" customHeight="1">
      <c r="B667" s="1"/>
      <c r="C667" s="2"/>
      <c r="D667" s="3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</row>
    <row r="668" ht="15.75" customHeight="1">
      <c r="B668" s="1"/>
      <c r="C668" s="2"/>
      <c r="D668" s="3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</row>
    <row r="669" ht="15.75" customHeight="1">
      <c r="B669" s="1"/>
      <c r="C669" s="2"/>
      <c r="D669" s="3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</row>
    <row r="670" ht="15.75" customHeight="1">
      <c r="B670" s="1"/>
      <c r="C670" s="2"/>
      <c r="D670" s="3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</row>
    <row r="671" ht="15.75" customHeight="1">
      <c r="B671" s="1"/>
      <c r="C671" s="2"/>
      <c r="D671" s="3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</row>
    <row r="672" ht="15.75" customHeight="1">
      <c r="B672" s="1"/>
      <c r="C672" s="2"/>
      <c r="D672" s="3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</row>
    <row r="673" ht="15.75" customHeight="1">
      <c r="B673" s="1"/>
      <c r="C673" s="2"/>
      <c r="D673" s="3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</row>
    <row r="674" ht="15.75" customHeight="1">
      <c r="B674" s="1"/>
      <c r="C674" s="2"/>
      <c r="D674" s="3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</row>
    <row r="675" ht="15.75" customHeight="1">
      <c r="B675" s="1"/>
      <c r="C675" s="2"/>
      <c r="D675" s="3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</row>
    <row r="676" ht="15.75" customHeight="1">
      <c r="B676" s="1"/>
      <c r="C676" s="2"/>
      <c r="D676" s="3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</row>
    <row r="677" ht="15.75" customHeight="1">
      <c r="B677" s="1"/>
      <c r="C677" s="2"/>
      <c r="D677" s="3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</row>
    <row r="678" ht="15.75" customHeight="1">
      <c r="B678" s="1"/>
      <c r="C678" s="2"/>
      <c r="D678" s="3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</row>
    <row r="679" ht="15.75" customHeight="1">
      <c r="B679" s="1"/>
      <c r="C679" s="2"/>
      <c r="D679" s="3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</row>
    <row r="680" ht="15.75" customHeight="1">
      <c r="B680" s="1"/>
      <c r="C680" s="2"/>
      <c r="D680" s="3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</row>
    <row r="681" ht="15.75" customHeight="1">
      <c r="B681" s="1"/>
      <c r="C681" s="2"/>
      <c r="D681" s="3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</row>
    <row r="682" ht="15.75" customHeight="1">
      <c r="B682" s="1"/>
      <c r="C682" s="2"/>
      <c r="D682" s="3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</row>
    <row r="683" ht="15.75" customHeight="1">
      <c r="B683" s="1"/>
      <c r="C683" s="2"/>
      <c r="D683" s="3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</row>
    <row r="684" ht="15.75" customHeight="1">
      <c r="B684" s="1"/>
      <c r="C684" s="2"/>
      <c r="D684" s="3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</row>
    <row r="685" ht="15.75" customHeight="1">
      <c r="B685" s="1"/>
      <c r="C685" s="2"/>
      <c r="D685" s="3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</row>
    <row r="686" ht="15.75" customHeight="1">
      <c r="B686" s="1"/>
      <c r="C686" s="2"/>
      <c r="D686" s="3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</row>
    <row r="687" ht="15.75" customHeight="1">
      <c r="B687" s="1"/>
      <c r="C687" s="2"/>
      <c r="D687" s="3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</row>
    <row r="688" ht="15.75" customHeight="1">
      <c r="B688" s="1"/>
      <c r="C688" s="2"/>
      <c r="D688" s="3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</row>
    <row r="689" ht="15.75" customHeight="1">
      <c r="B689" s="1"/>
      <c r="C689" s="2"/>
      <c r="D689" s="3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</row>
    <row r="690" ht="15.75" customHeight="1">
      <c r="B690" s="1"/>
      <c r="C690" s="2"/>
      <c r="D690" s="3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</row>
    <row r="691" ht="15.75" customHeight="1">
      <c r="B691" s="1"/>
      <c r="C691" s="2"/>
      <c r="D691" s="3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</row>
    <row r="692" ht="15.75" customHeight="1">
      <c r="B692" s="1"/>
      <c r="C692" s="2"/>
      <c r="D692" s="3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</row>
    <row r="693" ht="15.75" customHeight="1">
      <c r="B693" s="1"/>
      <c r="C693" s="2"/>
      <c r="D693" s="3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</row>
    <row r="694" ht="15.75" customHeight="1">
      <c r="B694" s="1"/>
      <c r="C694" s="2"/>
      <c r="D694" s="3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</row>
    <row r="695" ht="15.75" customHeight="1">
      <c r="B695" s="1"/>
      <c r="C695" s="2"/>
      <c r="D695" s="3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</row>
    <row r="696" ht="15.75" customHeight="1">
      <c r="B696" s="1"/>
      <c r="C696" s="2"/>
      <c r="D696" s="3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</row>
    <row r="697" ht="15.75" customHeight="1">
      <c r="B697" s="1"/>
      <c r="C697" s="2"/>
      <c r="D697" s="3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</row>
    <row r="698" ht="15.75" customHeight="1">
      <c r="B698" s="1"/>
      <c r="C698" s="2"/>
      <c r="D698" s="3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</row>
    <row r="699" ht="15.75" customHeight="1">
      <c r="B699" s="1"/>
      <c r="C699" s="2"/>
      <c r="D699" s="3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</row>
    <row r="700" ht="15.75" customHeight="1">
      <c r="B700" s="1"/>
      <c r="C700" s="2"/>
      <c r="D700" s="3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</row>
    <row r="701" ht="15.75" customHeight="1">
      <c r="B701" s="1"/>
      <c r="C701" s="2"/>
      <c r="D701" s="3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</row>
    <row r="702" ht="15.75" customHeight="1">
      <c r="B702" s="1"/>
      <c r="C702" s="2"/>
      <c r="D702" s="3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</row>
    <row r="703" ht="15.75" customHeight="1">
      <c r="B703" s="1"/>
      <c r="C703" s="2"/>
      <c r="D703" s="3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</row>
    <row r="704" ht="15.75" customHeight="1">
      <c r="B704" s="1"/>
      <c r="C704" s="2"/>
      <c r="D704" s="3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</row>
    <row r="705" ht="15.75" customHeight="1">
      <c r="B705" s="1"/>
      <c r="C705" s="2"/>
      <c r="D705" s="3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</row>
    <row r="706" ht="15.75" customHeight="1">
      <c r="B706" s="1"/>
      <c r="C706" s="2"/>
      <c r="D706" s="3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</row>
    <row r="707" ht="15.75" customHeight="1">
      <c r="B707" s="1"/>
      <c r="C707" s="2"/>
      <c r="D707" s="3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</row>
    <row r="708" ht="15.75" customHeight="1">
      <c r="B708" s="1"/>
      <c r="C708" s="2"/>
      <c r="D708" s="3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</row>
    <row r="709" ht="15.75" customHeight="1">
      <c r="B709" s="1"/>
      <c r="C709" s="2"/>
      <c r="D709" s="3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</row>
    <row r="710" ht="15.75" customHeight="1">
      <c r="B710" s="1"/>
      <c r="C710" s="2"/>
      <c r="D710" s="3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</row>
    <row r="711" ht="15.75" customHeight="1">
      <c r="B711" s="1"/>
      <c r="C711" s="2"/>
      <c r="D711" s="3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</row>
    <row r="712" ht="15.75" customHeight="1">
      <c r="B712" s="1"/>
      <c r="C712" s="2"/>
      <c r="D712" s="3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</row>
    <row r="713" ht="15.75" customHeight="1">
      <c r="B713" s="1"/>
      <c r="C713" s="2"/>
      <c r="D713" s="3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</row>
    <row r="714" ht="15.75" customHeight="1">
      <c r="B714" s="1"/>
      <c r="C714" s="2"/>
      <c r="D714" s="3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</row>
    <row r="715" ht="15.75" customHeight="1">
      <c r="B715" s="1"/>
      <c r="C715" s="2"/>
      <c r="D715" s="3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</row>
    <row r="716" ht="15.75" customHeight="1">
      <c r="B716" s="1"/>
      <c r="C716" s="2"/>
      <c r="D716" s="3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</row>
    <row r="717" ht="15.75" customHeight="1">
      <c r="B717" s="1"/>
      <c r="C717" s="2"/>
      <c r="D717" s="3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</row>
    <row r="718" ht="15.75" customHeight="1">
      <c r="B718" s="1"/>
      <c r="C718" s="2"/>
      <c r="D718" s="3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</row>
    <row r="719" ht="15.75" customHeight="1">
      <c r="B719" s="1"/>
      <c r="C719" s="2"/>
      <c r="D719" s="3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</row>
    <row r="720" ht="15.75" customHeight="1">
      <c r="B720" s="1"/>
      <c r="C720" s="2"/>
      <c r="D720" s="3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</row>
    <row r="721" ht="15.75" customHeight="1">
      <c r="B721" s="1"/>
      <c r="C721" s="2"/>
      <c r="D721" s="3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</row>
    <row r="722" ht="15.75" customHeight="1">
      <c r="B722" s="1"/>
      <c r="C722" s="2"/>
      <c r="D722" s="3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</row>
    <row r="723" ht="15.75" customHeight="1">
      <c r="B723" s="1"/>
      <c r="C723" s="2"/>
      <c r="D723" s="3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</row>
    <row r="724" ht="15.75" customHeight="1">
      <c r="B724" s="1"/>
      <c r="C724" s="2"/>
      <c r="D724" s="3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</row>
    <row r="725" ht="15.75" customHeight="1">
      <c r="B725" s="1"/>
      <c r="C725" s="2"/>
      <c r="D725" s="3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</row>
    <row r="726" ht="15.75" customHeight="1">
      <c r="B726" s="1"/>
      <c r="C726" s="2"/>
      <c r="D726" s="3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</row>
    <row r="727" ht="15.75" customHeight="1">
      <c r="B727" s="1"/>
      <c r="C727" s="2"/>
      <c r="D727" s="3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</row>
    <row r="728" ht="15.75" customHeight="1">
      <c r="B728" s="1"/>
      <c r="C728" s="2"/>
      <c r="D728" s="3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</row>
    <row r="729" ht="15.75" customHeight="1">
      <c r="B729" s="1"/>
      <c r="C729" s="2"/>
      <c r="D729" s="3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</row>
    <row r="730" ht="15.75" customHeight="1">
      <c r="B730" s="1"/>
      <c r="C730" s="2"/>
      <c r="D730" s="3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</row>
    <row r="731" ht="15.75" customHeight="1">
      <c r="B731" s="1"/>
      <c r="C731" s="2"/>
      <c r="D731" s="3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</row>
    <row r="732" ht="15.75" customHeight="1">
      <c r="B732" s="1"/>
      <c r="C732" s="2"/>
      <c r="D732" s="3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</row>
    <row r="733" ht="15.75" customHeight="1">
      <c r="B733" s="1"/>
      <c r="C733" s="2"/>
      <c r="D733" s="3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</row>
    <row r="734" ht="15.75" customHeight="1">
      <c r="B734" s="1"/>
      <c r="C734" s="2"/>
      <c r="D734" s="3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</row>
    <row r="735" ht="15.75" customHeight="1">
      <c r="B735" s="1"/>
      <c r="C735" s="2"/>
      <c r="D735" s="3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</row>
    <row r="736" ht="15.75" customHeight="1">
      <c r="B736" s="1"/>
      <c r="C736" s="2"/>
      <c r="D736" s="3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</row>
    <row r="737" ht="15.75" customHeight="1">
      <c r="B737" s="1"/>
      <c r="C737" s="2"/>
      <c r="D737" s="3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</row>
    <row r="738" ht="15.75" customHeight="1">
      <c r="B738" s="1"/>
      <c r="C738" s="2"/>
      <c r="D738" s="3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</row>
    <row r="739" ht="15.75" customHeight="1">
      <c r="B739" s="1"/>
      <c r="C739" s="2"/>
      <c r="D739" s="3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</row>
    <row r="740" ht="15.75" customHeight="1">
      <c r="B740" s="1"/>
      <c r="C740" s="2"/>
      <c r="D740" s="3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</row>
    <row r="741" ht="15.75" customHeight="1">
      <c r="B741" s="1"/>
      <c r="C741" s="2"/>
      <c r="D741" s="3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</row>
    <row r="742" ht="15.75" customHeight="1">
      <c r="B742" s="1"/>
      <c r="C742" s="2"/>
      <c r="D742" s="3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</row>
    <row r="743" ht="15.75" customHeight="1">
      <c r="B743" s="1"/>
      <c r="C743" s="2"/>
      <c r="D743" s="3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</row>
    <row r="744" ht="15.75" customHeight="1">
      <c r="B744" s="1"/>
      <c r="C744" s="2"/>
      <c r="D744" s="3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</row>
    <row r="745" ht="15.75" customHeight="1">
      <c r="B745" s="1"/>
      <c r="C745" s="2"/>
      <c r="D745" s="3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</row>
    <row r="746" ht="15.75" customHeight="1">
      <c r="B746" s="1"/>
      <c r="C746" s="2"/>
      <c r="D746" s="3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</row>
    <row r="747" ht="15.75" customHeight="1">
      <c r="B747" s="1"/>
      <c r="C747" s="2"/>
      <c r="D747" s="3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</row>
    <row r="748" ht="15.75" customHeight="1">
      <c r="B748" s="1"/>
      <c r="C748" s="2"/>
      <c r="D748" s="3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</row>
    <row r="749" ht="15.75" customHeight="1">
      <c r="B749" s="1"/>
      <c r="C749" s="2"/>
      <c r="D749" s="3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</row>
    <row r="750" ht="15.75" customHeight="1">
      <c r="B750" s="1"/>
      <c r="C750" s="2"/>
      <c r="D750" s="3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</row>
    <row r="751" ht="15.75" customHeight="1">
      <c r="B751" s="1"/>
      <c r="C751" s="2"/>
      <c r="D751" s="3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</row>
    <row r="752" ht="15.75" customHeight="1">
      <c r="B752" s="1"/>
      <c r="C752" s="2"/>
      <c r="D752" s="3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</row>
    <row r="753" ht="15.75" customHeight="1">
      <c r="B753" s="1"/>
      <c r="C753" s="2"/>
      <c r="D753" s="3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</row>
    <row r="754" ht="15.75" customHeight="1">
      <c r="B754" s="1"/>
      <c r="C754" s="2"/>
      <c r="D754" s="3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</row>
    <row r="755" ht="15.75" customHeight="1">
      <c r="B755" s="1"/>
      <c r="C755" s="2"/>
      <c r="D755" s="3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</row>
    <row r="756" ht="15.75" customHeight="1">
      <c r="B756" s="1"/>
      <c r="C756" s="2"/>
      <c r="D756" s="3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</row>
    <row r="757" ht="15.75" customHeight="1">
      <c r="B757" s="1"/>
      <c r="C757" s="2"/>
      <c r="D757" s="3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</row>
    <row r="758" ht="15.75" customHeight="1">
      <c r="B758" s="1"/>
      <c r="C758" s="2"/>
      <c r="D758" s="3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</row>
    <row r="759" ht="15.75" customHeight="1">
      <c r="B759" s="1"/>
      <c r="C759" s="2"/>
      <c r="D759" s="3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</row>
    <row r="760" ht="15.75" customHeight="1">
      <c r="B760" s="1"/>
      <c r="C760" s="2"/>
      <c r="D760" s="3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</row>
    <row r="761" ht="15.75" customHeight="1">
      <c r="B761" s="1"/>
      <c r="C761" s="2"/>
      <c r="D761" s="3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</row>
    <row r="762" ht="15.75" customHeight="1">
      <c r="B762" s="1"/>
      <c r="C762" s="2"/>
      <c r="D762" s="3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</row>
    <row r="763" ht="15.75" customHeight="1">
      <c r="B763" s="1"/>
      <c r="C763" s="2"/>
      <c r="D763" s="3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</row>
    <row r="764" ht="15.75" customHeight="1">
      <c r="B764" s="1"/>
      <c r="C764" s="2"/>
      <c r="D764" s="3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</row>
    <row r="765" ht="15.75" customHeight="1">
      <c r="B765" s="1"/>
      <c r="C765" s="2"/>
      <c r="D765" s="3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</row>
    <row r="766" ht="15.75" customHeight="1">
      <c r="B766" s="1"/>
      <c r="C766" s="2"/>
      <c r="D766" s="3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</row>
    <row r="767" ht="15.75" customHeight="1">
      <c r="B767" s="1"/>
      <c r="C767" s="2"/>
      <c r="D767" s="3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</row>
    <row r="768" ht="15.75" customHeight="1">
      <c r="B768" s="1"/>
      <c r="C768" s="2"/>
      <c r="D768" s="3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</row>
    <row r="769" ht="15.75" customHeight="1">
      <c r="B769" s="1"/>
      <c r="C769" s="2"/>
      <c r="D769" s="3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</row>
    <row r="770" ht="15.75" customHeight="1">
      <c r="B770" s="1"/>
      <c r="C770" s="2"/>
      <c r="D770" s="3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</row>
    <row r="771" ht="15.75" customHeight="1">
      <c r="B771" s="1"/>
      <c r="C771" s="2"/>
      <c r="D771" s="3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</row>
    <row r="772" ht="15.75" customHeight="1">
      <c r="B772" s="1"/>
      <c r="C772" s="2"/>
      <c r="D772" s="3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</row>
    <row r="773" ht="15.75" customHeight="1">
      <c r="B773" s="1"/>
      <c r="C773" s="2"/>
      <c r="D773" s="3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</row>
    <row r="774" ht="15.75" customHeight="1">
      <c r="B774" s="1"/>
      <c r="C774" s="2"/>
      <c r="D774" s="3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</row>
    <row r="775" ht="15.75" customHeight="1">
      <c r="B775" s="1"/>
      <c r="C775" s="2"/>
      <c r="D775" s="3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</row>
    <row r="776" ht="15.75" customHeight="1">
      <c r="B776" s="1"/>
      <c r="C776" s="2"/>
      <c r="D776" s="3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</row>
    <row r="777" ht="15.75" customHeight="1">
      <c r="B777" s="1"/>
      <c r="C777" s="2"/>
      <c r="D777" s="3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</row>
    <row r="778" ht="15.75" customHeight="1">
      <c r="B778" s="1"/>
      <c r="C778" s="2"/>
      <c r="D778" s="3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</row>
    <row r="779" ht="15.75" customHeight="1">
      <c r="B779" s="1"/>
      <c r="C779" s="2"/>
      <c r="D779" s="3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</row>
    <row r="780" ht="15.75" customHeight="1">
      <c r="B780" s="1"/>
      <c r="C780" s="2"/>
      <c r="D780" s="3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</row>
    <row r="781" ht="15.75" customHeight="1">
      <c r="B781" s="1"/>
      <c r="C781" s="2"/>
      <c r="D781" s="3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</row>
    <row r="782" ht="15.75" customHeight="1">
      <c r="B782" s="1"/>
      <c r="C782" s="2"/>
      <c r="D782" s="3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</row>
    <row r="783" ht="15.75" customHeight="1">
      <c r="B783" s="1"/>
      <c r="C783" s="2"/>
      <c r="D783" s="3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</row>
    <row r="784" ht="15.75" customHeight="1">
      <c r="B784" s="1"/>
      <c r="C784" s="2"/>
      <c r="D784" s="3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</row>
    <row r="785" ht="15.75" customHeight="1">
      <c r="B785" s="1"/>
      <c r="C785" s="2"/>
      <c r="D785" s="3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</row>
    <row r="786" ht="15.75" customHeight="1">
      <c r="B786" s="1"/>
      <c r="C786" s="2"/>
      <c r="D786" s="3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</row>
    <row r="787" ht="15.75" customHeight="1">
      <c r="B787" s="1"/>
      <c r="C787" s="2"/>
      <c r="D787" s="3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</row>
    <row r="788" ht="15.75" customHeight="1">
      <c r="B788" s="1"/>
      <c r="C788" s="2"/>
      <c r="D788" s="3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</row>
    <row r="789" ht="15.75" customHeight="1">
      <c r="B789" s="1"/>
      <c r="C789" s="2"/>
      <c r="D789" s="3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</row>
    <row r="790" ht="15.75" customHeight="1">
      <c r="B790" s="1"/>
      <c r="C790" s="2"/>
      <c r="D790" s="3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</row>
    <row r="791" ht="15.75" customHeight="1">
      <c r="B791" s="1"/>
      <c r="C791" s="2"/>
      <c r="D791" s="3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</row>
    <row r="792" ht="15.75" customHeight="1">
      <c r="B792" s="1"/>
      <c r="C792" s="2"/>
      <c r="D792" s="3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</row>
    <row r="793" ht="15.75" customHeight="1">
      <c r="B793" s="1"/>
      <c r="C793" s="2"/>
      <c r="D793" s="3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</row>
    <row r="794" ht="15.75" customHeight="1">
      <c r="B794" s="1"/>
      <c r="C794" s="2"/>
      <c r="D794" s="3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</row>
    <row r="795" ht="15.75" customHeight="1">
      <c r="B795" s="1"/>
      <c r="C795" s="2"/>
      <c r="D795" s="3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</row>
    <row r="796" ht="15.75" customHeight="1">
      <c r="B796" s="1"/>
      <c r="C796" s="2"/>
      <c r="D796" s="3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</row>
    <row r="797" ht="15.75" customHeight="1">
      <c r="B797" s="1"/>
      <c r="C797" s="2"/>
      <c r="D797" s="3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</row>
    <row r="798" ht="15.75" customHeight="1">
      <c r="B798" s="1"/>
      <c r="C798" s="2"/>
      <c r="D798" s="3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</row>
    <row r="799" ht="15.75" customHeight="1">
      <c r="B799" s="1"/>
      <c r="C799" s="2"/>
      <c r="D799" s="3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</row>
    <row r="800" ht="15.75" customHeight="1">
      <c r="B800" s="1"/>
      <c r="C800" s="2"/>
      <c r="D800" s="3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</row>
    <row r="801" ht="15.75" customHeight="1">
      <c r="B801" s="1"/>
      <c r="C801" s="2"/>
      <c r="D801" s="3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</row>
    <row r="802" ht="15.75" customHeight="1">
      <c r="B802" s="1"/>
      <c r="C802" s="2"/>
      <c r="D802" s="3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</row>
    <row r="803" ht="15.75" customHeight="1">
      <c r="B803" s="1"/>
      <c r="C803" s="2"/>
      <c r="D803" s="3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</row>
    <row r="804" ht="15.75" customHeight="1">
      <c r="B804" s="1"/>
      <c r="C804" s="2"/>
      <c r="D804" s="3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</row>
    <row r="805" ht="15.75" customHeight="1">
      <c r="B805" s="1"/>
      <c r="C805" s="2"/>
      <c r="D805" s="3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</row>
    <row r="806" ht="15.75" customHeight="1">
      <c r="B806" s="1"/>
      <c r="C806" s="2"/>
      <c r="D806" s="3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</row>
    <row r="807" ht="15.75" customHeight="1">
      <c r="B807" s="1"/>
      <c r="C807" s="2"/>
      <c r="D807" s="3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</row>
    <row r="808" ht="15.75" customHeight="1">
      <c r="B808" s="1"/>
      <c r="C808" s="2"/>
      <c r="D808" s="3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</row>
    <row r="809" ht="15.75" customHeight="1">
      <c r="B809" s="1"/>
      <c r="C809" s="2"/>
      <c r="D809" s="3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</row>
    <row r="810" ht="15.75" customHeight="1">
      <c r="B810" s="1"/>
      <c r="C810" s="2"/>
      <c r="D810" s="3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</row>
    <row r="811" ht="15.75" customHeight="1">
      <c r="B811" s="1"/>
      <c r="C811" s="2"/>
      <c r="D811" s="3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</row>
    <row r="812" ht="15.75" customHeight="1">
      <c r="B812" s="1"/>
      <c r="C812" s="2"/>
      <c r="D812" s="3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</row>
    <row r="813" ht="15.75" customHeight="1">
      <c r="B813" s="1"/>
      <c r="C813" s="2"/>
      <c r="D813" s="3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</row>
    <row r="814" ht="15.75" customHeight="1">
      <c r="B814" s="1"/>
      <c r="C814" s="2"/>
      <c r="D814" s="3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</row>
    <row r="815" ht="15.75" customHeight="1">
      <c r="B815" s="1"/>
      <c r="C815" s="2"/>
      <c r="D815" s="3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</row>
    <row r="816" ht="15.75" customHeight="1">
      <c r="B816" s="1"/>
      <c r="C816" s="2"/>
      <c r="D816" s="3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</row>
    <row r="817" ht="15.75" customHeight="1">
      <c r="B817" s="1"/>
      <c r="C817" s="2"/>
      <c r="D817" s="3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</row>
    <row r="818" ht="15.75" customHeight="1">
      <c r="B818" s="1"/>
      <c r="C818" s="2"/>
      <c r="D818" s="3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</row>
    <row r="819" ht="15.75" customHeight="1">
      <c r="B819" s="1"/>
      <c r="C819" s="2"/>
      <c r="D819" s="3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</row>
    <row r="820" ht="15.75" customHeight="1">
      <c r="B820" s="1"/>
      <c r="C820" s="2"/>
      <c r="D820" s="3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</row>
    <row r="821" ht="15.75" customHeight="1">
      <c r="B821" s="1"/>
      <c r="C821" s="2"/>
      <c r="D821" s="3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</row>
    <row r="822" ht="15.75" customHeight="1">
      <c r="B822" s="1"/>
      <c r="C822" s="2"/>
      <c r="D822" s="3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</row>
    <row r="823" ht="15.75" customHeight="1">
      <c r="B823" s="1"/>
      <c r="C823" s="2"/>
      <c r="D823" s="3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</row>
    <row r="824" ht="15.75" customHeight="1">
      <c r="B824" s="1"/>
      <c r="C824" s="2"/>
      <c r="D824" s="3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</row>
    <row r="825" ht="15.75" customHeight="1">
      <c r="B825" s="1"/>
      <c r="C825" s="2"/>
      <c r="D825" s="3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</row>
    <row r="826" ht="15.75" customHeight="1">
      <c r="B826" s="1"/>
      <c r="C826" s="2"/>
      <c r="D826" s="3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</row>
    <row r="827" ht="15.75" customHeight="1">
      <c r="B827" s="1"/>
      <c r="C827" s="2"/>
      <c r="D827" s="3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</row>
    <row r="828" ht="15.75" customHeight="1">
      <c r="B828" s="1"/>
      <c r="C828" s="2"/>
      <c r="D828" s="3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</row>
    <row r="829" ht="15.75" customHeight="1">
      <c r="B829" s="1"/>
      <c r="C829" s="2"/>
      <c r="D829" s="3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</row>
    <row r="830" ht="15.75" customHeight="1">
      <c r="B830" s="1"/>
      <c r="C830" s="2"/>
      <c r="D830" s="3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</row>
    <row r="831" ht="15.75" customHeight="1">
      <c r="B831" s="1"/>
      <c r="C831" s="2"/>
      <c r="D831" s="3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</row>
    <row r="832" ht="15.75" customHeight="1">
      <c r="B832" s="1"/>
      <c r="C832" s="2"/>
      <c r="D832" s="3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</row>
    <row r="833" ht="15.75" customHeight="1">
      <c r="B833" s="1"/>
      <c r="C833" s="2"/>
      <c r="D833" s="3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</row>
    <row r="834" ht="15.75" customHeight="1">
      <c r="B834" s="1"/>
      <c r="C834" s="2"/>
      <c r="D834" s="3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</row>
    <row r="835" ht="15.75" customHeight="1">
      <c r="B835" s="1"/>
      <c r="C835" s="2"/>
      <c r="D835" s="3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</row>
    <row r="836" ht="15.75" customHeight="1">
      <c r="B836" s="1"/>
      <c r="C836" s="2"/>
      <c r="D836" s="3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</row>
    <row r="837" ht="15.75" customHeight="1">
      <c r="B837" s="1"/>
      <c r="C837" s="2"/>
      <c r="D837" s="3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</row>
    <row r="838" ht="15.75" customHeight="1">
      <c r="B838" s="1"/>
      <c r="C838" s="2"/>
      <c r="D838" s="3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</row>
    <row r="839" ht="15.75" customHeight="1">
      <c r="B839" s="1"/>
      <c r="C839" s="2"/>
      <c r="D839" s="3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</row>
    <row r="840" ht="15.75" customHeight="1">
      <c r="B840" s="1"/>
      <c r="C840" s="2"/>
      <c r="D840" s="3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</row>
    <row r="841" ht="15.75" customHeight="1">
      <c r="B841" s="1"/>
      <c r="C841" s="2"/>
      <c r="D841" s="3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</row>
    <row r="842" ht="15.75" customHeight="1">
      <c r="B842" s="1"/>
      <c r="C842" s="2"/>
      <c r="D842" s="3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</row>
    <row r="843" ht="15.75" customHeight="1">
      <c r="B843" s="1"/>
      <c r="C843" s="2"/>
      <c r="D843" s="3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</row>
    <row r="844" ht="15.75" customHeight="1">
      <c r="B844" s="1"/>
      <c r="C844" s="2"/>
      <c r="D844" s="3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</row>
    <row r="845" ht="15.75" customHeight="1">
      <c r="B845" s="1"/>
      <c r="C845" s="2"/>
      <c r="D845" s="3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</row>
    <row r="846" ht="15.75" customHeight="1">
      <c r="B846" s="1"/>
      <c r="C846" s="2"/>
      <c r="D846" s="3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</row>
    <row r="847" ht="15.75" customHeight="1">
      <c r="B847" s="1"/>
      <c r="C847" s="2"/>
      <c r="D847" s="3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</row>
    <row r="848" ht="15.75" customHeight="1">
      <c r="B848" s="1"/>
      <c r="C848" s="2"/>
      <c r="D848" s="3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</row>
    <row r="849" ht="15.75" customHeight="1">
      <c r="B849" s="1"/>
      <c r="C849" s="2"/>
      <c r="D849" s="3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</row>
    <row r="850" ht="15.75" customHeight="1">
      <c r="B850" s="1"/>
      <c r="C850" s="2"/>
      <c r="D850" s="3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</row>
    <row r="851" ht="15.75" customHeight="1">
      <c r="B851" s="1"/>
      <c r="C851" s="2"/>
      <c r="D851" s="3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</row>
    <row r="852" ht="15.75" customHeight="1">
      <c r="B852" s="1"/>
      <c r="C852" s="2"/>
      <c r="D852" s="3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</row>
    <row r="853" ht="15.75" customHeight="1">
      <c r="B853" s="1"/>
      <c r="C853" s="2"/>
      <c r="D853" s="3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</row>
    <row r="854" ht="15.75" customHeight="1">
      <c r="B854" s="1"/>
      <c r="C854" s="2"/>
      <c r="D854" s="3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</row>
    <row r="855" ht="15.75" customHeight="1">
      <c r="B855" s="1"/>
      <c r="C855" s="2"/>
      <c r="D855" s="3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</row>
    <row r="856" ht="15.75" customHeight="1">
      <c r="B856" s="1"/>
      <c r="C856" s="2"/>
      <c r="D856" s="3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</row>
    <row r="857" ht="15.75" customHeight="1">
      <c r="B857" s="1"/>
      <c r="C857" s="2"/>
      <c r="D857" s="3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</row>
    <row r="858" ht="15.75" customHeight="1">
      <c r="B858" s="1"/>
      <c r="C858" s="2"/>
      <c r="D858" s="3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</row>
    <row r="859" ht="15.75" customHeight="1">
      <c r="B859" s="1"/>
      <c r="C859" s="2"/>
      <c r="D859" s="3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</row>
    <row r="860" ht="15.75" customHeight="1">
      <c r="B860" s="1"/>
      <c r="C860" s="2"/>
      <c r="D860" s="3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</row>
    <row r="861" ht="15.75" customHeight="1">
      <c r="B861" s="1"/>
      <c r="C861" s="2"/>
      <c r="D861" s="3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</row>
    <row r="862" ht="15.75" customHeight="1">
      <c r="B862" s="1"/>
      <c r="C862" s="2"/>
      <c r="D862" s="3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</row>
    <row r="863" ht="15.75" customHeight="1">
      <c r="B863" s="1"/>
      <c r="C863" s="2"/>
      <c r="D863" s="3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</row>
    <row r="864" ht="15.75" customHeight="1">
      <c r="B864" s="1"/>
      <c r="C864" s="2"/>
      <c r="D864" s="3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</row>
    <row r="865" ht="15.75" customHeight="1">
      <c r="B865" s="1"/>
      <c r="C865" s="2"/>
      <c r="D865" s="3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</row>
    <row r="866" ht="15.75" customHeight="1">
      <c r="B866" s="1"/>
      <c r="C866" s="2"/>
      <c r="D866" s="3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</row>
    <row r="867" ht="15.75" customHeight="1">
      <c r="B867" s="1"/>
      <c r="C867" s="2"/>
      <c r="D867" s="3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</row>
    <row r="868" ht="15.75" customHeight="1">
      <c r="B868" s="1"/>
      <c r="C868" s="2"/>
      <c r="D868" s="3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</row>
    <row r="869" ht="15.75" customHeight="1">
      <c r="B869" s="1"/>
      <c r="C869" s="2"/>
      <c r="D869" s="3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</row>
    <row r="870" ht="15.75" customHeight="1">
      <c r="B870" s="1"/>
      <c r="C870" s="2"/>
      <c r="D870" s="3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</row>
    <row r="871" ht="15.75" customHeight="1">
      <c r="B871" s="1"/>
      <c r="C871" s="2"/>
      <c r="D871" s="3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</row>
    <row r="872" ht="15.75" customHeight="1">
      <c r="B872" s="1"/>
      <c r="C872" s="2"/>
      <c r="D872" s="3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</row>
    <row r="873" ht="15.75" customHeight="1">
      <c r="B873" s="1"/>
      <c r="C873" s="2"/>
      <c r="D873" s="3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</row>
    <row r="874" ht="15.75" customHeight="1">
      <c r="B874" s="1"/>
      <c r="C874" s="2"/>
      <c r="D874" s="3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</row>
    <row r="875" ht="15.75" customHeight="1">
      <c r="B875" s="1"/>
      <c r="C875" s="2"/>
      <c r="D875" s="3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</row>
    <row r="876" ht="15.75" customHeight="1">
      <c r="B876" s="1"/>
      <c r="C876" s="2"/>
      <c r="D876" s="3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</row>
    <row r="877" ht="15.75" customHeight="1">
      <c r="B877" s="1"/>
      <c r="C877" s="2"/>
      <c r="D877" s="3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</row>
    <row r="878" ht="15.75" customHeight="1">
      <c r="B878" s="1"/>
      <c r="C878" s="2"/>
      <c r="D878" s="3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</row>
    <row r="879" ht="15.75" customHeight="1">
      <c r="B879" s="1"/>
      <c r="C879" s="2"/>
      <c r="D879" s="3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</row>
    <row r="880" ht="15.75" customHeight="1">
      <c r="B880" s="1"/>
      <c r="C880" s="2"/>
      <c r="D880" s="3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</row>
    <row r="881" ht="15.75" customHeight="1">
      <c r="B881" s="1"/>
      <c r="C881" s="2"/>
      <c r="D881" s="3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</row>
    <row r="882" ht="15.75" customHeight="1">
      <c r="B882" s="1"/>
      <c r="C882" s="2"/>
      <c r="D882" s="3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</row>
    <row r="883" ht="15.75" customHeight="1">
      <c r="B883" s="1"/>
      <c r="C883" s="2"/>
      <c r="D883" s="3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</row>
    <row r="884" ht="15.75" customHeight="1">
      <c r="B884" s="1"/>
      <c r="C884" s="2"/>
      <c r="D884" s="3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</row>
    <row r="885" ht="15.75" customHeight="1">
      <c r="B885" s="1"/>
      <c r="C885" s="2"/>
      <c r="D885" s="3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</row>
    <row r="886" ht="15.75" customHeight="1">
      <c r="B886" s="1"/>
      <c r="C886" s="2"/>
      <c r="D886" s="3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</row>
    <row r="887" ht="15.75" customHeight="1">
      <c r="B887" s="1"/>
      <c r="C887" s="2"/>
      <c r="D887" s="3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</row>
    <row r="888" ht="15.75" customHeight="1">
      <c r="B888" s="1"/>
      <c r="C888" s="2"/>
      <c r="D888" s="3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</row>
    <row r="889" ht="15.75" customHeight="1">
      <c r="B889" s="1"/>
      <c r="C889" s="2"/>
      <c r="D889" s="3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</row>
    <row r="890" ht="15.75" customHeight="1">
      <c r="B890" s="1"/>
      <c r="C890" s="2"/>
      <c r="D890" s="3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</row>
    <row r="891" ht="15.75" customHeight="1">
      <c r="B891" s="1"/>
      <c r="C891" s="2"/>
      <c r="D891" s="3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</row>
    <row r="892" ht="15.75" customHeight="1">
      <c r="B892" s="1"/>
      <c r="C892" s="2"/>
      <c r="D892" s="3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</row>
    <row r="893" ht="15.75" customHeight="1">
      <c r="B893" s="1"/>
      <c r="C893" s="2"/>
      <c r="D893" s="3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</row>
    <row r="894" ht="15.75" customHeight="1">
      <c r="B894" s="1"/>
      <c r="C894" s="2"/>
      <c r="D894" s="3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</row>
    <row r="895" ht="15.75" customHeight="1">
      <c r="B895" s="1"/>
      <c r="C895" s="2"/>
      <c r="D895" s="3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</row>
    <row r="896" ht="15.75" customHeight="1">
      <c r="B896" s="1"/>
      <c r="C896" s="2"/>
      <c r="D896" s="3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</row>
    <row r="897" ht="15.75" customHeight="1">
      <c r="B897" s="1"/>
      <c r="C897" s="2"/>
      <c r="D897" s="3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</row>
    <row r="898" ht="15.75" customHeight="1">
      <c r="B898" s="1"/>
      <c r="C898" s="2"/>
      <c r="D898" s="3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</row>
    <row r="899" ht="15.75" customHeight="1">
      <c r="B899" s="1"/>
      <c r="C899" s="2"/>
      <c r="D899" s="3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</row>
    <row r="900" ht="15.75" customHeight="1">
      <c r="B900" s="1"/>
      <c r="C900" s="2"/>
      <c r="D900" s="3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</row>
    <row r="901" ht="15.75" customHeight="1">
      <c r="B901" s="1"/>
      <c r="C901" s="2"/>
      <c r="D901" s="3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</row>
    <row r="902" ht="15.75" customHeight="1">
      <c r="B902" s="1"/>
      <c r="C902" s="2"/>
      <c r="D902" s="3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</row>
    <row r="903" ht="15.75" customHeight="1">
      <c r="B903" s="1"/>
      <c r="C903" s="2"/>
      <c r="D903" s="3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</row>
    <row r="904" ht="15.75" customHeight="1">
      <c r="B904" s="1"/>
      <c r="C904" s="2"/>
      <c r="D904" s="3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</row>
    <row r="905" ht="15.75" customHeight="1">
      <c r="B905" s="1"/>
      <c r="C905" s="2"/>
      <c r="D905" s="3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</row>
    <row r="906" ht="15.75" customHeight="1">
      <c r="B906" s="1"/>
      <c r="C906" s="2"/>
      <c r="D906" s="3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</row>
    <row r="907" ht="15.75" customHeight="1">
      <c r="B907" s="1"/>
      <c r="C907" s="2"/>
      <c r="D907" s="3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</row>
    <row r="908" ht="15.75" customHeight="1">
      <c r="B908" s="1"/>
      <c r="C908" s="2"/>
      <c r="D908" s="3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</row>
    <row r="909" ht="15.75" customHeight="1">
      <c r="B909" s="1"/>
      <c r="C909" s="2"/>
      <c r="D909" s="3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</row>
    <row r="910" ht="15.75" customHeight="1">
      <c r="B910" s="1"/>
      <c r="C910" s="2"/>
      <c r="D910" s="3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</row>
    <row r="911" ht="15.75" customHeight="1">
      <c r="B911" s="1"/>
      <c r="C911" s="2"/>
      <c r="D911" s="3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</row>
    <row r="912" ht="15.75" customHeight="1">
      <c r="B912" s="1"/>
      <c r="C912" s="2"/>
      <c r="D912" s="3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</row>
    <row r="913" ht="15.75" customHeight="1">
      <c r="B913" s="1"/>
      <c r="C913" s="2"/>
      <c r="D913" s="3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</row>
    <row r="914" ht="15.75" customHeight="1">
      <c r="B914" s="1"/>
      <c r="C914" s="2"/>
      <c r="D914" s="3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</row>
    <row r="915" ht="15.75" customHeight="1">
      <c r="B915" s="1"/>
      <c r="C915" s="2"/>
      <c r="D915" s="3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</row>
    <row r="916" ht="15.75" customHeight="1">
      <c r="B916" s="1"/>
      <c r="C916" s="2"/>
      <c r="D916" s="3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</row>
    <row r="917" ht="15.75" customHeight="1">
      <c r="B917" s="1"/>
      <c r="C917" s="2"/>
      <c r="D917" s="3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</row>
    <row r="918" ht="15.75" customHeight="1">
      <c r="B918" s="1"/>
      <c r="C918" s="2"/>
      <c r="D918" s="3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</row>
    <row r="919" ht="15.75" customHeight="1">
      <c r="B919" s="1"/>
      <c r="C919" s="2"/>
      <c r="D919" s="3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</row>
    <row r="920" ht="15.75" customHeight="1">
      <c r="B920" s="1"/>
      <c r="C920" s="2"/>
      <c r="D920" s="3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</row>
    <row r="921" ht="15.75" customHeight="1">
      <c r="B921" s="1"/>
      <c r="C921" s="2"/>
      <c r="D921" s="3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</row>
    <row r="922" ht="15.75" customHeight="1">
      <c r="B922" s="1"/>
      <c r="C922" s="2"/>
      <c r="D922" s="3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</row>
    <row r="923" ht="15.75" customHeight="1">
      <c r="B923" s="1"/>
      <c r="C923" s="2"/>
      <c r="D923" s="3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</row>
    <row r="924" ht="15.75" customHeight="1">
      <c r="B924" s="1"/>
      <c r="C924" s="2"/>
      <c r="D924" s="3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</row>
    <row r="925" ht="15.75" customHeight="1">
      <c r="B925" s="1"/>
      <c r="C925" s="2"/>
      <c r="D925" s="3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</row>
    <row r="926" ht="15.75" customHeight="1">
      <c r="B926" s="1"/>
      <c r="C926" s="2"/>
      <c r="D926" s="3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</row>
    <row r="927" ht="15.75" customHeight="1">
      <c r="B927" s="1"/>
      <c r="C927" s="2"/>
      <c r="D927" s="3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</row>
    <row r="928" ht="15.75" customHeight="1">
      <c r="B928" s="1"/>
      <c r="C928" s="2"/>
      <c r="D928" s="3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</row>
    <row r="929" ht="15.75" customHeight="1">
      <c r="B929" s="1"/>
      <c r="C929" s="2"/>
      <c r="D929" s="3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</row>
    <row r="930" ht="15.75" customHeight="1">
      <c r="B930" s="1"/>
      <c r="C930" s="2"/>
      <c r="D930" s="3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</row>
    <row r="931" ht="15.75" customHeight="1">
      <c r="B931" s="1"/>
      <c r="C931" s="2"/>
      <c r="D931" s="3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</row>
    <row r="932" ht="15.75" customHeight="1">
      <c r="B932" s="1"/>
      <c r="C932" s="2"/>
      <c r="D932" s="3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</row>
    <row r="933" ht="15.75" customHeight="1">
      <c r="B933" s="1"/>
      <c r="C933" s="2"/>
      <c r="D933" s="3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</row>
    <row r="934" ht="15.75" customHeight="1">
      <c r="B934" s="1"/>
      <c r="C934" s="2"/>
      <c r="D934" s="3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</row>
    <row r="935" ht="15.75" customHeight="1">
      <c r="B935" s="1"/>
      <c r="C935" s="2"/>
      <c r="D935" s="3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</row>
    <row r="936" ht="15.75" customHeight="1">
      <c r="B936" s="1"/>
      <c r="C936" s="2"/>
      <c r="D936" s="3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</row>
    <row r="937" ht="15.75" customHeight="1">
      <c r="B937" s="1"/>
      <c r="C937" s="2"/>
      <c r="D937" s="3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</row>
    <row r="938" ht="15.75" customHeight="1">
      <c r="B938" s="1"/>
      <c r="C938" s="2"/>
      <c r="D938" s="3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</row>
    <row r="939" ht="15.75" customHeight="1">
      <c r="B939" s="1"/>
      <c r="C939" s="2"/>
      <c r="D939" s="3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</row>
    <row r="940" ht="15.75" customHeight="1">
      <c r="B940" s="1"/>
      <c r="C940" s="2"/>
      <c r="D940" s="3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</row>
    <row r="941" ht="15.75" customHeight="1">
      <c r="B941" s="1"/>
      <c r="C941" s="2"/>
      <c r="D941" s="3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</row>
    <row r="942" ht="15.75" customHeight="1">
      <c r="B942" s="1"/>
      <c r="C942" s="2"/>
      <c r="D942" s="3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</row>
    <row r="943" ht="15.75" customHeight="1">
      <c r="B943" s="1"/>
      <c r="C943" s="2"/>
      <c r="D943" s="3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</row>
    <row r="944" ht="15.75" customHeight="1">
      <c r="B944" s="1"/>
      <c r="C944" s="2"/>
      <c r="D944" s="3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</row>
  </sheetData>
  <mergeCells count="62">
    <mergeCell ref="B122:B129"/>
    <mergeCell ref="B130:B136"/>
    <mergeCell ref="B137:B141"/>
    <mergeCell ref="B142:B149"/>
    <mergeCell ref="B150:B158"/>
    <mergeCell ref="B159:B163"/>
    <mergeCell ref="B164:B167"/>
    <mergeCell ref="B179:B186"/>
    <mergeCell ref="B187:B193"/>
    <mergeCell ref="B194:B198"/>
    <mergeCell ref="B199:B206"/>
    <mergeCell ref="B207:B215"/>
    <mergeCell ref="B216:B220"/>
    <mergeCell ref="B221:B224"/>
    <mergeCell ref="B278:B281"/>
    <mergeCell ref="B282:B285"/>
    <mergeCell ref="B287:C287"/>
    <mergeCell ref="B288:C288"/>
    <mergeCell ref="B234:B235"/>
    <mergeCell ref="B236:B243"/>
    <mergeCell ref="B244:B250"/>
    <mergeCell ref="B251:B255"/>
    <mergeCell ref="B256:B263"/>
    <mergeCell ref="B264:B272"/>
    <mergeCell ref="B273:B277"/>
    <mergeCell ref="D4:N4"/>
    <mergeCell ref="D5:M5"/>
    <mergeCell ref="B8:B9"/>
    <mergeCell ref="D8:E8"/>
    <mergeCell ref="B10:B17"/>
    <mergeCell ref="B18:B24"/>
    <mergeCell ref="B25:B29"/>
    <mergeCell ref="B64:B65"/>
    <mergeCell ref="D64:E64"/>
    <mergeCell ref="B30:B37"/>
    <mergeCell ref="B38:B46"/>
    <mergeCell ref="B47:B51"/>
    <mergeCell ref="B52:B55"/>
    <mergeCell ref="B56:B59"/>
    <mergeCell ref="B61:C61"/>
    <mergeCell ref="B62:C62"/>
    <mergeCell ref="B112:B115"/>
    <mergeCell ref="B117:C117"/>
    <mergeCell ref="B118:C118"/>
    <mergeCell ref="B120:B121"/>
    <mergeCell ref="D120:E120"/>
    <mergeCell ref="B66:B73"/>
    <mergeCell ref="B74:B80"/>
    <mergeCell ref="B81:B85"/>
    <mergeCell ref="B86:B93"/>
    <mergeCell ref="B94:B102"/>
    <mergeCell ref="B103:B107"/>
    <mergeCell ref="B108:B111"/>
    <mergeCell ref="B168:B171"/>
    <mergeCell ref="B173:C173"/>
    <mergeCell ref="B174:C174"/>
    <mergeCell ref="B177:B178"/>
    <mergeCell ref="D177:E177"/>
    <mergeCell ref="B225:B228"/>
    <mergeCell ref="B230:C230"/>
    <mergeCell ref="B231:C231"/>
    <mergeCell ref="D234:E234"/>
  </mergeCells>
  <printOptions/>
  <pageMargins bottom="0.75" footer="0.0" header="0.0" left="0.7" right="0.7" top="0.75"/>
  <pageSetup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sheetData>
    <row r="2" ht="25.5" customHeight="1">
      <c r="A2" s="41" t="s">
        <v>8</v>
      </c>
      <c r="B2" s="42"/>
      <c r="C2" s="42"/>
      <c r="D2" s="42"/>
      <c r="E2" s="42"/>
      <c r="F2" s="42"/>
      <c r="G2" s="42"/>
      <c r="H2" s="42"/>
      <c r="I2" s="42"/>
      <c r="J2" s="43"/>
    </row>
    <row r="21" ht="15.75" customHeight="1"/>
    <row r="22" ht="15.75" customHeight="1"/>
    <row r="23" ht="33.0" customHeight="1">
      <c r="A23" s="41" t="s">
        <v>17</v>
      </c>
      <c r="B23" s="42"/>
      <c r="C23" s="42"/>
      <c r="D23" s="42"/>
      <c r="E23" s="42"/>
      <c r="F23" s="42"/>
      <c r="G23" s="42"/>
      <c r="H23" s="42"/>
      <c r="I23" s="42"/>
      <c r="J23" s="43"/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26.25" customHeight="1">
      <c r="A45" s="41" t="s">
        <v>25</v>
      </c>
      <c r="B45" s="42"/>
      <c r="C45" s="42"/>
      <c r="D45" s="42"/>
      <c r="E45" s="42"/>
      <c r="F45" s="42"/>
      <c r="G45" s="42"/>
      <c r="H45" s="42"/>
      <c r="I45" s="42"/>
      <c r="J45" s="43"/>
    </row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24.0" customHeight="1">
      <c r="A67" s="41" t="s">
        <v>31</v>
      </c>
      <c r="B67" s="42"/>
      <c r="C67" s="42"/>
      <c r="D67" s="42"/>
      <c r="E67" s="42"/>
      <c r="F67" s="42"/>
      <c r="G67" s="42"/>
      <c r="H67" s="42"/>
      <c r="I67" s="42"/>
      <c r="J67" s="43"/>
    </row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24.75" customHeight="1">
      <c r="A88" s="41" t="s">
        <v>40</v>
      </c>
      <c r="B88" s="42"/>
      <c r="C88" s="42"/>
      <c r="D88" s="42"/>
      <c r="E88" s="42"/>
      <c r="F88" s="42"/>
      <c r="G88" s="42"/>
      <c r="H88" s="42"/>
      <c r="I88" s="42"/>
      <c r="J88" s="43"/>
    </row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21.75" customHeight="1">
      <c r="A109" s="41" t="s">
        <v>50</v>
      </c>
      <c r="B109" s="42"/>
      <c r="C109" s="42"/>
      <c r="D109" s="42"/>
      <c r="E109" s="42"/>
      <c r="F109" s="42"/>
      <c r="G109" s="42"/>
      <c r="H109" s="42"/>
      <c r="I109" s="42"/>
      <c r="J109" s="43"/>
    </row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24.75" customHeight="1">
      <c r="A130" s="41" t="s">
        <v>55</v>
      </c>
      <c r="B130" s="42"/>
      <c r="C130" s="42"/>
      <c r="D130" s="42"/>
      <c r="E130" s="42"/>
      <c r="F130" s="42"/>
      <c r="G130" s="42"/>
      <c r="H130" s="42"/>
      <c r="I130" s="42"/>
      <c r="J130" s="43"/>
    </row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24.75" customHeight="1">
      <c r="A151" s="41" t="s">
        <v>60</v>
      </c>
      <c r="B151" s="42"/>
      <c r="C151" s="42"/>
      <c r="D151" s="42"/>
      <c r="E151" s="42"/>
      <c r="F151" s="42"/>
      <c r="G151" s="42"/>
      <c r="H151" s="42"/>
      <c r="I151" s="42"/>
      <c r="J151" s="43"/>
    </row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0" customHeight="1">
      <c r="A174" s="44" t="s">
        <v>8</v>
      </c>
      <c r="B174" s="42"/>
      <c r="C174" s="42"/>
      <c r="D174" s="42"/>
      <c r="E174" s="42"/>
      <c r="F174" s="42"/>
      <c r="G174" s="42"/>
      <c r="H174" s="42"/>
      <c r="I174" s="42"/>
      <c r="J174" s="43"/>
    </row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0" customHeight="1">
      <c r="A195" s="44" t="s">
        <v>17</v>
      </c>
      <c r="B195" s="42"/>
      <c r="C195" s="42"/>
      <c r="D195" s="42"/>
      <c r="E195" s="42"/>
      <c r="F195" s="42"/>
      <c r="G195" s="42"/>
      <c r="H195" s="42"/>
      <c r="I195" s="42"/>
      <c r="J195" s="43"/>
    </row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0" customHeight="1">
      <c r="A217" s="44" t="s">
        <v>25</v>
      </c>
      <c r="B217" s="42"/>
      <c r="C217" s="42"/>
      <c r="D217" s="42"/>
      <c r="E217" s="42"/>
      <c r="F217" s="42"/>
      <c r="G217" s="42"/>
      <c r="H217" s="42"/>
      <c r="I217" s="42"/>
      <c r="J217" s="43"/>
    </row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0" customHeight="1">
      <c r="A239" s="44" t="s">
        <v>31</v>
      </c>
      <c r="B239" s="42"/>
      <c r="C239" s="42"/>
      <c r="D239" s="42"/>
      <c r="E239" s="42"/>
      <c r="F239" s="42"/>
      <c r="G239" s="42"/>
      <c r="H239" s="42"/>
      <c r="I239" s="42"/>
      <c r="J239" s="43"/>
    </row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0" customHeight="1">
      <c r="A260" s="44" t="s">
        <v>40</v>
      </c>
      <c r="B260" s="42"/>
      <c r="C260" s="42"/>
      <c r="D260" s="42"/>
      <c r="E260" s="42"/>
      <c r="F260" s="42"/>
      <c r="G260" s="42"/>
      <c r="H260" s="42"/>
      <c r="I260" s="42"/>
      <c r="J260" s="43"/>
    </row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0" customHeight="1">
      <c r="A281" s="44" t="s">
        <v>50</v>
      </c>
      <c r="B281" s="42"/>
      <c r="C281" s="42"/>
      <c r="D281" s="42"/>
      <c r="E281" s="42"/>
      <c r="F281" s="42"/>
      <c r="G281" s="42"/>
      <c r="H281" s="42"/>
      <c r="I281" s="42"/>
      <c r="J281" s="43"/>
    </row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0" customHeight="1">
      <c r="A302" s="44" t="s">
        <v>55</v>
      </c>
      <c r="B302" s="42"/>
      <c r="C302" s="42"/>
      <c r="D302" s="42"/>
      <c r="E302" s="42"/>
      <c r="F302" s="42"/>
      <c r="G302" s="42"/>
      <c r="H302" s="42"/>
      <c r="I302" s="42"/>
      <c r="J302" s="43"/>
    </row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0" customHeight="1">
      <c r="A323" s="44" t="s">
        <v>60</v>
      </c>
      <c r="B323" s="42"/>
      <c r="C323" s="42"/>
      <c r="D323" s="42"/>
      <c r="E323" s="42"/>
      <c r="F323" s="42"/>
      <c r="G323" s="42"/>
      <c r="H323" s="42"/>
      <c r="I323" s="42"/>
      <c r="J323" s="43"/>
    </row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0" customHeight="1">
      <c r="A345" s="41" t="s">
        <v>8</v>
      </c>
      <c r="B345" s="42"/>
      <c r="C345" s="42"/>
      <c r="D345" s="42"/>
      <c r="E345" s="42"/>
      <c r="F345" s="42"/>
      <c r="G345" s="42"/>
      <c r="H345" s="42"/>
      <c r="I345" s="42"/>
      <c r="J345" s="43"/>
    </row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0" customHeight="1">
      <c r="A366" s="41" t="s">
        <v>17</v>
      </c>
      <c r="B366" s="42"/>
      <c r="C366" s="42"/>
      <c r="D366" s="42"/>
      <c r="E366" s="42"/>
      <c r="F366" s="42"/>
      <c r="G366" s="42"/>
      <c r="H366" s="42"/>
      <c r="I366" s="42"/>
      <c r="J366" s="43"/>
    </row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0" customHeight="1">
      <c r="A388" s="41" t="s">
        <v>25</v>
      </c>
      <c r="B388" s="42"/>
      <c r="C388" s="42"/>
      <c r="D388" s="42"/>
      <c r="E388" s="42"/>
      <c r="F388" s="42"/>
      <c r="G388" s="42"/>
      <c r="H388" s="42"/>
      <c r="I388" s="42"/>
      <c r="J388" s="43"/>
    </row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0" customHeight="1">
      <c r="A410" s="41" t="s">
        <v>31</v>
      </c>
      <c r="B410" s="42"/>
      <c r="C410" s="42"/>
      <c r="D410" s="42"/>
      <c r="E410" s="42"/>
      <c r="F410" s="42"/>
      <c r="G410" s="42"/>
      <c r="H410" s="42"/>
      <c r="I410" s="42"/>
      <c r="J410" s="43"/>
    </row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0" customHeight="1">
      <c r="A431" s="41" t="s">
        <v>40</v>
      </c>
      <c r="B431" s="42"/>
      <c r="C431" s="42"/>
      <c r="D431" s="42"/>
      <c r="E431" s="42"/>
      <c r="F431" s="42"/>
      <c r="G431" s="42"/>
      <c r="H431" s="42"/>
      <c r="I431" s="42"/>
      <c r="J431" s="43"/>
    </row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0" customHeight="1">
      <c r="A452" s="41" t="s">
        <v>50</v>
      </c>
      <c r="B452" s="42"/>
      <c r="C452" s="42"/>
      <c r="D452" s="42"/>
      <c r="E452" s="42"/>
      <c r="F452" s="42"/>
      <c r="G452" s="42"/>
      <c r="H452" s="42"/>
      <c r="I452" s="42"/>
      <c r="J452" s="43"/>
    </row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0" customHeight="1">
      <c r="A473" s="41" t="s">
        <v>55</v>
      </c>
      <c r="B473" s="42"/>
      <c r="C473" s="42"/>
      <c r="D473" s="42"/>
      <c r="E473" s="42"/>
      <c r="F473" s="42"/>
      <c r="G473" s="42"/>
      <c r="H473" s="42"/>
      <c r="I473" s="42"/>
      <c r="J473" s="43"/>
    </row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0" customHeight="1">
      <c r="A494" s="41" t="s">
        <v>60</v>
      </c>
      <c r="B494" s="42"/>
      <c r="C494" s="42"/>
      <c r="D494" s="42"/>
      <c r="E494" s="42"/>
      <c r="F494" s="42"/>
      <c r="G494" s="42"/>
      <c r="H494" s="42"/>
      <c r="I494" s="42"/>
      <c r="J494" s="43"/>
    </row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0" customHeight="1">
      <c r="A517" s="44" t="s">
        <v>8</v>
      </c>
      <c r="B517" s="42"/>
      <c r="C517" s="42"/>
      <c r="D517" s="42"/>
      <c r="E517" s="42"/>
      <c r="F517" s="42"/>
      <c r="G517" s="42"/>
      <c r="H517" s="42"/>
      <c r="I517" s="42"/>
      <c r="J517" s="43"/>
    </row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0" customHeight="1">
      <c r="A538" s="44" t="s">
        <v>17</v>
      </c>
      <c r="B538" s="42"/>
      <c r="C538" s="42"/>
      <c r="D538" s="42"/>
      <c r="E538" s="42"/>
      <c r="F538" s="42"/>
      <c r="G538" s="42"/>
      <c r="H538" s="42"/>
      <c r="I538" s="42"/>
      <c r="J538" s="43"/>
    </row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0" customHeight="1">
      <c r="A560" s="44" t="s">
        <v>25</v>
      </c>
      <c r="B560" s="42"/>
      <c r="C560" s="42"/>
      <c r="D560" s="42"/>
      <c r="E560" s="42"/>
      <c r="F560" s="42"/>
      <c r="G560" s="42"/>
      <c r="H560" s="42"/>
      <c r="I560" s="42"/>
      <c r="J560" s="43"/>
    </row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0" customHeight="1">
      <c r="A582" s="44" t="s">
        <v>31</v>
      </c>
      <c r="B582" s="42"/>
      <c r="C582" s="42"/>
      <c r="D582" s="42"/>
      <c r="E582" s="42"/>
      <c r="F582" s="42"/>
      <c r="G582" s="42"/>
      <c r="H582" s="42"/>
      <c r="I582" s="42"/>
      <c r="J582" s="43"/>
    </row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0" customHeight="1">
      <c r="A603" s="44" t="s">
        <v>40</v>
      </c>
      <c r="B603" s="42"/>
      <c r="C603" s="42"/>
      <c r="D603" s="42"/>
      <c r="E603" s="42"/>
      <c r="F603" s="42"/>
      <c r="G603" s="42"/>
      <c r="H603" s="42"/>
      <c r="I603" s="42"/>
      <c r="J603" s="43"/>
    </row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0" customHeight="1">
      <c r="A624" s="44" t="s">
        <v>50</v>
      </c>
      <c r="B624" s="42"/>
      <c r="C624" s="42"/>
      <c r="D624" s="42"/>
      <c r="E624" s="42"/>
      <c r="F624" s="42"/>
      <c r="G624" s="42"/>
      <c r="H624" s="42"/>
      <c r="I624" s="42"/>
      <c r="J624" s="43"/>
    </row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0" customHeight="1">
      <c r="A645" s="44" t="s">
        <v>55</v>
      </c>
      <c r="B645" s="42"/>
      <c r="C645" s="42"/>
      <c r="D645" s="42"/>
      <c r="E645" s="42"/>
      <c r="F645" s="42"/>
      <c r="G645" s="42"/>
      <c r="H645" s="42"/>
      <c r="I645" s="42"/>
      <c r="J645" s="43"/>
    </row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0" customHeight="1">
      <c r="A666" s="44" t="s">
        <v>60</v>
      </c>
      <c r="B666" s="42"/>
      <c r="C666" s="42"/>
      <c r="D666" s="42"/>
      <c r="E666" s="42"/>
      <c r="F666" s="42"/>
      <c r="G666" s="42"/>
      <c r="H666" s="42"/>
      <c r="I666" s="42"/>
      <c r="J666" s="43"/>
    </row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0" customHeight="1">
      <c r="A689" s="41" t="s">
        <v>8</v>
      </c>
      <c r="B689" s="42"/>
      <c r="C689" s="42"/>
      <c r="D689" s="42"/>
      <c r="E689" s="42"/>
      <c r="F689" s="42"/>
      <c r="G689" s="42"/>
      <c r="H689" s="42"/>
      <c r="I689" s="42"/>
      <c r="J689" s="43"/>
    </row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0" customHeight="1">
      <c r="A710" s="41" t="s">
        <v>17</v>
      </c>
      <c r="B710" s="42"/>
      <c r="C710" s="42"/>
      <c r="D710" s="42"/>
      <c r="E710" s="42"/>
      <c r="F710" s="42"/>
      <c r="G710" s="42"/>
      <c r="H710" s="42"/>
      <c r="I710" s="42"/>
      <c r="J710" s="43"/>
    </row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0" customHeight="1">
      <c r="A732" s="41" t="s">
        <v>25</v>
      </c>
      <c r="B732" s="42"/>
      <c r="C732" s="42"/>
      <c r="D732" s="42"/>
      <c r="E732" s="42"/>
      <c r="F732" s="42"/>
      <c r="G732" s="42"/>
      <c r="H732" s="42"/>
      <c r="I732" s="42"/>
      <c r="J732" s="43"/>
    </row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0" customHeight="1">
      <c r="A754" s="41" t="s">
        <v>31</v>
      </c>
      <c r="B754" s="42"/>
      <c r="C754" s="42"/>
      <c r="D754" s="42"/>
      <c r="E754" s="42"/>
      <c r="F754" s="42"/>
      <c r="G754" s="42"/>
      <c r="H754" s="42"/>
      <c r="I754" s="42"/>
      <c r="J754" s="43"/>
    </row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0" customHeight="1">
      <c r="A775" s="41" t="s">
        <v>40</v>
      </c>
      <c r="B775" s="42"/>
      <c r="C775" s="42"/>
      <c r="D775" s="42"/>
      <c r="E775" s="42"/>
      <c r="F775" s="42"/>
      <c r="G775" s="42"/>
      <c r="H775" s="42"/>
      <c r="I775" s="42"/>
      <c r="J775" s="43"/>
    </row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0" customHeight="1">
      <c r="A796" s="41" t="s">
        <v>50</v>
      </c>
      <c r="B796" s="42"/>
      <c r="C796" s="42"/>
      <c r="D796" s="42"/>
      <c r="E796" s="42"/>
      <c r="F796" s="42"/>
      <c r="G796" s="42"/>
      <c r="H796" s="42"/>
      <c r="I796" s="42"/>
      <c r="J796" s="43"/>
    </row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0" customHeight="1">
      <c r="A817" s="41" t="s">
        <v>55</v>
      </c>
      <c r="B817" s="42"/>
      <c r="C817" s="42"/>
      <c r="D817" s="42"/>
      <c r="E817" s="42"/>
      <c r="F817" s="42"/>
      <c r="G817" s="42"/>
      <c r="H817" s="42"/>
      <c r="I817" s="42"/>
      <c r="J817" s="43"/>
    </row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0" customHeight="1">
      <c r="A838" s="41" t="s">
        <v>60</v>
      </c>
      <c r="B838" s="42"/>
      <c r="C838" s="42"/>
      <c r="D838" s="42"/>
      <c r="E838" s="42"/>
      <c r="F838" s="42"/>
      <c r="G838" s="42"/>
      <c r="H838" s="42"/>
      <c r="I838" s="42"/>
      <c r="J838" s="43"/>
    </row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0">
    <mergeCell ref="A2:J2"/>
    <mergeCell ref="A23:J23"/>
    <mergeCell ref="A45:J45"/>
    <mergeCell ref="A67:J67"/>
    <mergeCell ref="A88:J88"/>
    <mergeCell ref="A109:J109"/>
    <mergeCell ref="A130:J130"/>
    <mergeCell ref="A151:J151"/>
    <mergeCell ref="A174:J174"/>
    <mergeCell ref="A195:J195"/>
    <mergeCell ref="A217:J217"/>
    <mergeCell ref="A239:J239"/>
    <mergeCell ref="A260:J260"/>
    <mergeCell ref="A281:J281"/>
    <mergeCell ref="A302:J302"/>
    <mergeCell ref="A323:J323"/>
    <mergeCell ref="A345:J345"/>
    <mergeCell ref="A366:J366"/>
    <mergeCell ref="A388:J388"/>
    <mergeCell ref="A410:J410"/>
    <mergeCell ref="A431:J431"/>
    <mergeCell ref="A452:J452"/>
    <mergeCell ref="A473:J473"/>
    <mergeCell ref="A494:J494"/>
    <mergeCell ref="A517:J517"/>
    <mergeCell ref="A538:J538"/>
    <mergeCell ref="A560:J560"/>
    <mergeCell ref="A582:J582"/>
    <mergeCell ref="A754:J754"/>
    <mergeCell ref="A775:J775"/>
    <mergeCell ref="A796:J796"/>
    <mergeCell ref="A817:J817"/>
    <mergeCell ref="A838:J838"/>
    <mergeCell ref="A603:J603"/>
    <mergeCell ref="A624:J624"/>
    <mergeCell ref="A645:J645"/>
    <mergeCell ref="A666:J666"/>
    <mergeCell ref="A689:J689"/>
    <mergeCell ref="A710:J710"/>
    <mergeCell ref="A732:J732"/>
  </mergeCells>
  <printOptions/>
  <pageMargins bottom="0.75" footer="0.0" header="0.0" left="0.7" right="0.7" top="0.75"/>
  <pageSetup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2" max="2" width="21.57"/>
    <col customWidth="1" min="3" max="3" width="28.86"/>
    <col customWidth="1" min="4" max="4" width="20.43"/>
    <col customWidth="1" min="5" max="5" width="23.0"/>
    <col customWidth="1" min="6" max="15" width="10.0"/>
  </cols>
  <sheetData>
    <row r="1">
      <c r="B1" s="1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>
      <c r="B3" s="1"/>
      <c r="C3" s="2"/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ht="15.0" customHeight="1">
      <c r="B4" s="1"/>
      <c r="C4" s="2"/>
      <c r="D4" s="5" t="s">
        <v>0</v>
      </c>
      <c r="O4" s="4"/>
    </row>
    <row r="5" ht="45.0" customHeight="1">
      <c r="B5" s="1"/>
      <c r="C5" s="2"/>
      <c r="D5" s="7" t="s">
        <v>96</v>
      </c>
      <c r="N5" s="4"/>
      <c r="O5" s="4"/>
    </row>
    <row r="6" ht="18.75" customHeight="1">
      <c r="B6" s="5" t="s">
        <v>2</v>
      </c>
      <c r="C6" s="7"/>
      <c r="D6" s="3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>
      <c r="B7" s="7"/>
      <c r="C7" s="7"/>
      <c r="D7" s="3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ht="15.75" customHeight="1">
      <c r="B8" s="8" t="s">
        <v>97</v>
      </c>
      <c r="C8" s="9" t="s">
        <v>4</v>
      </c>
      <c r="D8" s="10" t="s">
        <v>98</v>
      </c>
      <c r="E8" s="11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ht="36.0" customHeight="1">
      <c r="B9" s="13"/>
      <c r="C9" s="14"/>
      <c r="D9" s="15" t="s">
        <v>6</v>
      </c>
      <c r="E9" s="16" t="s">
        <v>7</v>
      </c>
      <c r="F9" s="17"/>
      <c r="G9" s="17"/>
      <c r="H9" s="49"/>
      <c r="I9" s="17"/>
      <c r="J9" s="17"/>
      <c r="K9" s="17"/>
      <c r="L9" s="17"/>
      <c r="M9" s="17"/>
      <c r="N9" s="17"/>
      <c r="O9" s="17"/>
    </row>
    <row r="10" ht="24.0" customHeight="1">
      <c r="B10" s="45" t="s">
        <v>8</v>
      </c>
      <c r="C10" s="19" t="s">
        <v>9</v>
      </c>
      <c r="D10" s="20"/>
      <c r="E10" s="21" t="str">
        <f>D10/'6° GRADO'!ALUMNOS_1_1</f>
        <v>#DIV/0!</v>
      </c>
      <c r="F10" s="4"/>
      <c r="G10" s="4"/>
      <c r="H10" s="4"/>
      <c r="I10" s="4"/>
      <c r="J10" s="4"/>
      <c r="K10" s="4"/>
      <c r="L10" s="4"/>
      <c r="M10" s="4"/>
      <c r="N10" s="4"/>
      <c r="O10" s="4"/>
    </row>
    <row r="11" ht="48.0" customHeight="1">
      <c r="B11" s="22"/>
      <c r="C11" s="23" t="s">
        <v>10</v>
      </c>
      <c r="D11" s="20"/>
      <c r="E11" s="21" t="str">
        <f>D11/'6° GRADO'!ALUMNOS_1_1</f>
        <v>#DIV/0!</v>
      </c>
      <c r="F11" s="4"/>
      <c r="G11" s="4"/>
      <c r="H11" s="4"/>
      <c r="I11" s="4"/>
      <c r="J11" s="4"/>
      <c r="K11" s="4"/>
      <c r="L11" s="4"/>
      <c r="M11" s="4"/>
      <c r="N11" s="4"/>
      <c r="O11" s="4"/>
    </row>
    <row r="12" ht="48.0" customHeight="1">
      <c r="B12" s="22"/>
      <c r="C12" s="23" t="s">
        <v>11</v>
      </c>
      <c r="D12" s="20"/>
      <c r="E12" s="21" t="str">
        <f>D12/'6° GRADO'!ALUMNOS_1_1</f>
        <v>#DIV/0!</v>
      </c>
      <c r="F12" s="4"/>
      <c r="G12" s="4"/>
      <c r="H12" s="4"/>
      <c r="I12" s="4"/>
      <c r="J12" s="4"/>
      <c r="K12" s="4"/>
      <c r="L12" s="4"/>
      <c r="M12" s="4"/>
      <c r="N12" s="4"/>
      <c r="O12" s="4"/>
    </row>
    <row r="13" ht="48.0" customHeight="1">
      <c r="B13" s="22"/>
      <c r="C13" s="23" t="s">
        <v>12</v>
      </c>
      <c r="D13" s="20"/>
      <c r="E13" s="21" t="str">
        <f>D13/'6° GRADO'!ALUMNOS_1_1</f>
        <v>#DIV/0!</v>
      </c>
      <c r="F13" s="4"/>
      <c r="G13" s="4"/>
      <c r="H13" s="4"/>
      <c r="I13" s="4"/>
      <c r="J13" s="4"/>
      <c r="K13" s="4"/>
      <c r="L13" s="4"/>
      <c r="M13" s="4"/>
      <c r="N13" s="4"/>
      <c r="O13" s="4"/>
    </row>
    <row r="14" ht="48.0" customHeight="1">
      <c r="B14" s="22"/>
      <c r="C14" s="23" t="s">
        <v>13</v>
      </c>
      <c r="D14" s="20"/>
      <c r="E14" s="21" t="str">
        <f>D14/'6° GRADO'!ALUMNOS_1_1</f>
        <v>#DIV/0!</v>
      </c>
      <c r="F14" s="4"/>
      <c r="G14" s="4"/>
      <c r="H14" s="4"/>
      <c r="I14" s="4"/>
      <c r="J14" s="4"/>
      <c r="K14" s="4"/>
      <c r="L14" s="4"/>
      <c r="M14" s="4"/>
      <c r="N14" s="4"/>
      <c r="O14" s="4"/>
    </row>
    <row r="15" ht="36.0" customHeight="1">
      <c r="B15" s="22"/>
      <c r="C15" s="23" t="s">
        <v>14</v>
      </c>
      <c r="D15" s="20"/>
      <c r="E15" s="21" t="str">
        <f>D15/'6° GRADO'!ALUMNOS_1_1</f>
        <v>#DIV/0!</v>
      </c>
      <c r="F15" s="4"/>
      <c r="G15" s="4"/>
      <c r="H15" s="4"/>
      <c r="I15" s="4"/>
      <c r="J15" s="4"/>
      <c r="K15" s="4"/>
      <c r="L15" s="4"/>
      <c r="M15" s="4"/>
      <c r="N15" s="4"/>
      <c r="O15" s="4"/>
    </row>
    <row r="16" ht="36.0" customHeight="1">
      <c r="B16" s="22"/>
      <c r="C16" s="23" t="s">
        <v>15</v>
      </c>
      <c r="D16" s="24"/>
      <c r="E16" s="21" t="str">
        <f>D16/'6° GRADO'!ALUMNOS_1_1</f>
        <v>#DIV/0!</v>
      </c>
      <c r="F16" s="4"/>
      <c r="G16" s="4"/>
      <c r="H16" s="4"/>
      <c r="I16" s="4"/>
      <c r="J16" s="4"/>
      <c r="K16" s="4"/>
      <c r="L16" s="4"/>
      <c r="M16" s="4"/>
      <c r="N16" s="4"/>
      <c r="O16" s="4"/>
    </row>
    <row r="17" ht="36.75" customHeight="1">
      <c r="B17" s="25"/>
      <c r="C17" s="26" t="s">
        <v>16</v>
      </c>
      <c r="D17" s="24"/>
      <c r="E17" s="21" t="str">
        <f>D17/'6° GRADO'!ALUMNOS_1_1</f>
        <v>#DIV/0!</v>
      </c>
      <c r="F17" s="4"/>
      <c r="G17" s="4"/>
      <c r="H17" s="4"/>
      <c r="I17" s="4"/>
      <c r="J17" s="4"/>
      <c r="K17" s="4"/>
      <c r="L17" s="4"/>
      <c r="M17" s="4"/>
      <c r="N17" s="4"/>
      <c r="O17" s="4"/>
    </row>
    <row r="18">
      <c r="B18" s="46" t="s">
        <v>17</v>
      </c>
      <c r="C18" s="28" t="s">
        <v>18</v>
      </c>
      <c r="D18" s="24"/>
      <c r="E18" s="21" t="str">
        <f>D18/'6° GRADO'!ALUMNOS_1_1</f>
        <v>#DIV/0!</v>
      </c>
      <c r="F18" s="4"/>
      <c r="G18" s="4"/>
      <c r="H18" s="4"/>
      <c r="I18" s="4"/>
      <c r="J18" s="4"/>
      <c r="K18" s="4"/>
      <c r="L18" s="4"/>
      <c r="M18" s="4"/>
      <c r="N18" s="4"/>
      <c r="O18" s="4"/>
    </row>
    <row r="19" ht="24.0" customHeight="1">
      <c r="B19" s="22"/>
      <c r="C19" s="23" t="s">
        <v>19</v>
      </c>
      <c r="D19" s="24"/>
      <c r="E19" s="21" t="str">
        <f>D19/'6° GRADO'!ALUMNOS_1_1</f>
        <v>#DIV/0!</v>
      </c>
      <c r="F19" s="4"/>
      <c r="G19" s="4"/>
      <c r="H19" s="4"/>
      <c r="I19" s="4"/>
      <c r="J19" s="4"/>
      <c r="K19" s="4"/>
      <c r="L19" s="4"/>
      <c r="M19" s="4"/>
      <c r="N19" s="4"/>
      <c r="O19" s="4"/>
    </row>
    <row r="20">
      <c r="B20" s="22"/>
      <c r="C20" s="23" t="s">
        <v>20</v>
      </c>
      <c r="D20" s="24"/>
      <c r="E20" s="21" t="str">
        <f>D20/'6° GRADO'!ALUMNOS_1_1</f>
        <v>#DIV/0!</v>
      </c>
      <c r="F20" s="4"/>
      <c r="G20" s="4"/>
      <c r="H20" s="4"/>
      <c r="I20" s="4"/>
      <c r="J20" s="4"/>
      <c r="K20" s="4"/>
      <c r="L20" s="4"/>
      <c r="M20" s="4"/>
      <c r="N20" s="4"/>
      <c r="O20" s="4"/>
    </row>
    <row r="21" ht="15.75" customHeight="1">
      <c r="B21" s="22"/>
      <c r="C21" s="23" t="s">
        <v>21</v>
      </c>
      <c r="D21" s="24"/>
      <c r="E21" s="21" t="str">
        <f>D21/'6° GRADO'!ALUMNOS_1_1</f>
        <v>#DIV/0!</v>
      </c>
      <c r="F21" s="4"/>
      <c r="G21" s="4"/>
      <c r="H21" s="4"/>
      <c r="I21" s="4"/>
      <c r="J21" s="4"/>
      <c r="K21" s="4"/>
      <c r="L21" s="4"/>
      <c r="M21" s="4"/>
      <c r="N21" s="4"/>
      <c r="O21" s="4"/>
    </row>
    <row r="22" ht="36.0" customHeight="1">
      <c r="B22" s="22"/>
      <c r="C22" s="23" t="s">
        <v>22</v>
      </c>
      <c r="D22" s="24"/>
      <c r="E22" s="21" t="str">
        <f>D22/'6° GRADO'!ALUMNOS_1_1</f>
        <v>#DIV/0!</v>
      </c>
      <c r="F22" s="4"/>
      <c r="G22" s="4"/>
      <c r="H22" s="4"/>
      <c r="I22" s="4"/>
      <c r="J22" s="4"/>
      <c r="K22" s="4"/>
      <c r="L22" s="4"/>
      <c r="M22" s="4"/>
      <c r="N22" s="4"/>
      <c r="O22" s="4"/>
    </row>
    <row r="23" ht="24.0" customHeight="1">
      <c r="B23" s="22"/>
      <c r="C23" s="23" t="s">
        <v>23</v>
      </c>
      <c r="D23" s="24"/>
      <c r="E23" s="21" t="str">
        <f>D23/'6° GRADO'!ALUMNOS_1_1</f>
        <v>#DIV/0!</v>
      </c>
      <c r="F23" s="4"/>
      <c r="G23" s="4"/>
      <c r="H23" s="4"/>
      <c r="I23" s="4"/>
      <c r="J23" s="4"/>
      <c r="K23" s="4"/>
      <c r="L23" s="4"/>
      <c r="M23" s="4"/>
      <c r="N23" s="4"/>
      <c r="O23" s="4"/>
    </row>
    <row r="24" ht="24.75" customHeight="1">
      <c r="B24" s="25"/>
      <c r="C24" s="26" t="s">
        <v>24</v>
      </c>
      <c r="D24" s="24"/>
      <c r="E24" s="21" t="str">
        <f>D24/'6° GRADO'!ALUMNOS_1_1</f>
        <v>#DIV/0!</v>
      </c>
      <c r="F24" s="4"/>
      <c r="G24" s="4"/>
      <c r="H24" s="4"/>
      <c r="I24" s="4"/>
      <c r="J24" s="4"/>
      <c r="K24" s="4"/>
      <c r="L24" s="4"/>
      <c r="M24" s="4"/>
      <c r="N24" s="4"/>
      <c r="O24" s="4"/>
    </row>
    <row r="25" ht="48.0" customHeight="1">
      <c r="B25" s="46" t="s">
        <v>25</v>
      </c>
      <c r="C25" s="28" t="s">
        <v>26</v>
      </c>
      <c r="D25" s="24"/>
      <c r="E25" s="21" t="str">
        <f>D25/'6° GRADO'!ALUMNOS_1_1</f>
        <v>#DIV/0!</v>
      </c>
      <c r="F25" s="4"/>
      <c r="G25" s="4"/>
      <c r="H25" s="4"/>
      <c r="I25" s="4"/>
      <c r="J25" s="4"/>
      <c r="K25" s="4"/>
      <c r="L25" s="4"/>
      <c r="M25" s="4"/>
      <c r="N25" s="4"/>
      <c r="O25" s="4"/>
    </row>
    <row r="26" ht="24.0" customHeight="1">
      <c r="B26" s="22"/>
      <c r="C26" s="23" t="s">
        <v>27</v>
      </c>
      <c r="D26" s="24"/>
      <c r="E26" s="21" t="str">
        <f>D26/'6° GRADO'!ALUMNOS_1_1</f>
        <v>#DIV/0!</v>
      </c>
      <c r="F26" s="4"/>
      <c r="G26" s="4"/>
      <c r="H26" s="4"/>
      <c r="I26" s="4"/>
      <c r="J26" s="4"/>
      <c r="K26" s="4"/>
      <c r="L26" s="4"/>
      <c r="M26" s="4"/>
      <c r="N26" s="4"/>
      <c r="O26" s="4"/>
    </row>
    <row r="27" ht="36.0" customHeight="1">
      <c r="B27" s="22"/>
      <c r="C27" s="23" t="s">
        <v>28</v>
      </c>
      <c r="D27" s="24"/>
      <c r="E27" s="21" t="str">
        <f>D27/'6° GRADO'!ALUMNOS_1_1</f>
        <v>#DIV/0!</v>
      </c>
      <c r="F27" s="4"/>
      <c r="G27" s="4"/>
      <c r="H27" s="4"/>
      <c r="I27" s="4"/>
      <c r="J27" s="4"/>
      <c r="K27" s="4"/>
      <c r="L27" s="4"/>
      <c r="M27" s="4"/>
      <c r="N27" s="4"/>
      <c r="O27" s="4"/>
    </row>
    <row r="28" ht="24.0" customHeight="1">
      <c r="B28" s="22"/>
      <c r="C28" s="23" t="s">
        <v>29</v>
      </c>
      <c r="D28" s="24"/>
      <c r="E28" s="21" t="str">
        <f>D28/'6° GRADO'!ALUMNOS_1_1</f>
        <v>#DIV/0!</v>
      </c>
      <c r="F28" s="4"/>
      <c r="G28" s="4"/>
      <c r="H28" s="4"/>
      <c r="I28" s="4"/>
      <c r="J28" s="4"/>
      <c r="K28" s="4"/>
      <c r="L28" s="4"/>
      <c r="M28" s="4"/>
      <c r="N28" s="4"/>
      <c r="O28" s="4"/>
    </row>
    <row r="29" ht="15.75" customHeight="1">
      <c r="B29" s="25"/>
      <c r="C29" s="26" t="s">
        <v>30</v>
      </c>
      <c r="D29" s="24"/>
      <c r="E29" s="21" t="str">
        <f>D29/'6° GRADO'!ALUMNOS_1_1</f>
        <v>#DIV/0!</v>
      </c>
      <c r="F29" s="4"/>
      <c r="G29" s="4"/>
      <c r="H29" s="4"/>
      <c r="I29" s="4"/>
      <c r="J29" s="4"/>
      <c r="K29" s="4"/>
      <c r="L29" s="4"/>
      <c r="M29" s="4"/>
      <c r="N29" s="4"/>
      <c r="O29" s="4"/>
    </row>
    <row r="30" ht="15.75" customHeight="1">
      <c r="B30" s="46" t="s">
        <v>31</v>
      </c>
      <c r="C30" s="28" t="s">
        <v>32</v>
      </c>
      <c r="D30" s="24"/>
      <c r="E30" s="21" t="str">
        <f>D30/'6° GRADO'!ALUMNOS_1_1</f>
        <v>#DIV/0!</v>
      </c>
      <c r="F30" s="4"/>
      <c r="G30" s="4"/>
      <c r="H30" s="4"/>
      <c r="I30" s="4"/>
      <c r="J30" s="4"/>
      <c r="K30" s="4"/>
      <c r="L30" s="4"/>
      <c r="M30" s="4"/>
      <c r="N30" s="4"/>
      <c r="O30" s="4"/>
    </row>
    <row r="31" ht="15.75" customHeight="1">
      <c r="B31" s="22"/>
      <c r="C31" s="23" t="s">
        <v>33</v>
      </c>
      <c r="D31" s="24"/>
      <c r="E31" s="21" t="str">
        <f>D31/'6° GRADO'!ALUMNOS_1_1</f>
        <v>#DIV/0!</v>
      </c>
      <c r="F31" s="4"/>
      <c r="G31" s="4"/>
      <c r="H31" s="4"/>
      <c r="I31" s="4"/>
      <c r="J31" s="4"/>
      <c r="K31" s="4"/>
      <c r="L31" s="4"/>
      <c r="M31" s="4"/>
      <c r="N31" s="4"/>
      <c r="O31" s="4"/>
    </row>
    <row r="32" ht="24.0" customHeight="1">
      <c r="B32" s="22"/>
      <c r="C32" s="23" t="s">
        <v>34</v>
      </c>
      <c r="D32" s="24"/>
      <c r="E32" s="21" t="str">
        <f>D32/'6° GRADO'!ALUMNOS_1_1</f>
        <v>#DIV/0!</v>
      </c>
      <c r="F32" s="4"/>
      <c r="G32" s="4"/>
      <c r="H32" s="4"/>
      <c r="I32" s="4"/>
      <c r="J32" s="4"/>
      <c r="K32" s="4"/>
      <c r="L32" s="4"/>
      <c r="M32" s="4"/>
      <c r="N32" s="4"/>
      <c r="O32" s="4"/>
    </row>
    <row r="33" ht="15.75" customHeight="1">
      <c r="B33" s="22"/>
      <c r="C33" s="23" t="s">
        <v>35</v>
      </c>
      <c r="D33" s="24"/>
      <c r="E33" s="21" t="str">
        <f>D33/'6° GRADO'!ALUMNOS_1_1</f>
        <v>#DIV/0!</v>
      </c>
      <c r="F33" s="4"/>
      <c r="G33" s="4"/>
      <c r="H33" s="4"/>
      <c r="I33" s="4"/>
      <c r="J33" s="4"/>
      <c r="K33" s="4"/>
      <c r="L33" s="4"/>
      <c r="M33" s="4"/>
      <c r="N33" s="4"/>
      <c r="O33" s="4"/>
    </row>
    <row r="34" ht="15.75" customHeight="1">
      <c r="B34" s="22"/>
      <c r="C34" s="23" t="s">
        <v>36</v>
      </c>
      <c r="D34" s="24"/>
      <c r="E34" s="21" t="str">
        <f>D34/'6° GRADO'!ALUMNOS_1_1</f>
        <v>#DIV/0!</v>
      </c>
      <c r="F34" s="4"/>
      <c r="G34" s="4"/>
      <c r="H34" s="4"/>
      <c r="I34" s="4"/>
      <c r="J34" s="4"/>
      <c r="K34" s="4"/>
      <c r="L34" s="4"/>
      <c r="M34" s="4"/>
      <c r="N34" s="4"/>
      <c r="O34" s="4"/>
    </row>
    <row r="35" ht="36.0" customHeight="1">
      <c r="B35" s="22"/>
      <c r="C35" s="23" t="s">
        <v>37</v>
      </c>
      <c r="D35" s="24"/>
      <c r="E35" s="21" t="str">
        <f>D35/'6° GRADO'!ALUMNOS_1_1</f>
        <v>#DIV/0!</v>
      </c>
      <c r="F35" s="4"/>
      <c r="G35" s="4"/>
      <c r="H35" s="4"/>
      <c r="I35" s="4"/>
      <c r="J35" s="4"/>
      <c r="K35" s="4"/>
      <c r="L35" s="4"/>
      <c r="M35" s="4"/>
      <c r="N35" s="4"/>
      <c r="O35" s="4"/>
    </row>
    <row r="36" ht="15.75" customHeight="1">
      <c r="B36" s="22"/>
      <c r="C36" s="23" t="s">
        <v>38</v>
      </c>
      <c r="D36" s="24"/>
      <c r="E36" s="21" t="str">
        <f>D36/'6° GRADO'!ALUMNOS_1_1</f>
        <v>#DIV/0!</v>
      </c>
      <c r="F36" s="4"/>
      <c r="G36" s="4"/>
      <c r="H36" s="4"/>
      <c r="I36" s="4"/>
      <c r="J36" s="4"/>
      <c r="K36" s="4"/>
      <c r="L36" s="4"/>
      <c r="M36" s="4"/>
      <c r="N36" s="4"/>
      <c r="O36" s="4"/>
    </row>
    <row r="37" ht="15.75" customHeight="1">
      <c r="B37" s="25"/>
      <c r="C37" s="26" t="s">
        <v>39</v>
      </c>
      <c r="D37" s="24"/>
      <c r="E37" s="21" t="str">
        <f>D37/'6° GRADO'!ALUMNOS_1_1</f>
        <v>#DIV/0!</v>
      </c>
      <c r="F37" s="4"/>
      <c r="G37" s="4"/>
      <c r="H37" s="4"/>
      <c r="I37" s="4"/>
      <c r="J37" s="4"/>
      <c r="K37" s="4"/>
      <c r="L37" s="4"/>
      <c r="M37" s="4"/>
      <c r="N37" s="4"/>
      <c r="O37" s="4"/>
    </row>
    <row r="38" ht="15.75" customHeight="1">
      <c r="B38" s="46" t="s">
        <v>40</v>
      </c>
      <c r="C38" s="28" t="s">
        <v>41</v>
      </c>
      <c r="D38" s="24"/>
      <c r="E38" s="21" t="str">
        <f>D38/'6° GRADO'!ALUMNOS_1_1</f>
        <v>#DIV/0!</v>
      </c>
      <c r="F38" s="4"/>
      <c r="G38" s="4"/>
      <c r="H38" s="4"/>
      <c r="I38" s="4"/>
      <c r="J38" s="4"/>
      <c r="K38" s="4"/>
      <c r="L38" s="4"/>
      <c r="M38" s="4"/>
      <c r="N38" s="4"/>
      <c r="O38" s="4"/>
    </row>
    <row r="39" ht="15.75" customHeight="1">
      <c r="B39" s="22"/>
      <c r="C39" s="23" t="s">
        <v>42</v>
      </c>
      <c r="D39" s="24"/>
      <c r="E39" s="21" t="str">
        <f>D39/'6° GRADO'!ALUMNOS_1_1</f>
        <v>#DIV/0!</v>
      </c>
      <c r="F39" s="4"/>
      <c r="G39" s="4"/>
      <c r="H39" s="4"/>
      <c r="I39" s="4"/>
      <c r="J39" s="4"/>
      <c r="K39" s="4"/>
      <c r="L39" s="4"/>
      <c r="M39" s="4"/>
      <c r="N39" s="4"/>
      <c r="O39" s="4"/>
    </row>
    <row r="40" ht="15.75" customHeight="1">
      <c r="B40" s="22"/>
      <c r="C40" s="23" t="s">
        <v>43</v>
      </c>
      <c r="D40" s="24"/>
      <c r="E40" s="21" t="str">
        <f>D40/'6° GRADO'!ALUMNOS_1_1</f>
        <v>#DIV/0!</v>
      </c>
      <c r="F40" s="4"/>
      <c r="G40" s="4"/>
      <c r="H40" s="4"/>
      <c r="I40" s="4"/>
      <c r="J40" s="4"/>
      <c r="K40" s="4"/>
      <c r="L40" s="4"/>
      <c r="M40" s="4"/>
      <c r="N40" s="4"/>
      <c r="O40" s="4"/>
    </row>
    <row r="41" ht="15.75" customHeight="1">
      <c r="B41" s="22"/>
      <c r="C41" s="23" t="s">
        <v>44</v>
      </c>
      <c r="D41" s="24"/>
      <c r="E41" s="21" t="str">
        <f>D41/'6° GRADO'!ALUMNOS_1_1</f>
        <v>#DIV/0!</v>
      </c>
      <c r="F41" s="4"/>
      <c r="G41" s="4"/>
      <c r="H41" s="4"/>
      <c r="I41" s="4"/>
      <c r="J41" s="4"/>
      <c r="K41" s="4"/>
      <c r="L41" s="4"/>
      <c r="M41" s="4"/>
      <c r="N41" s="4"/>
      <c r="O41" s="4"/>
    </row>
    <row r="42" ht="24.0" customHeight="1">
      <c r="B42" s="22"/>
      <c r="C42" s="23" t="s">
        <v>45</v>
      </c>
      <c r="D42" s="24"/>
      <c r="E42" s="21" t="str">
        <f>D42/'6° GRADO'!ALUMNOS_1_1</f>
        <v>#DIV/0!</v>
      </c>
      <c r="F42" s="4"/>
      <c r="G42" s="4"/>
      <c r="H42" s="4"/>
      <c r="I42" s="4"/>
      <c r="J42" s="4"/>
      <c r="K42" s="4"/>
      <c r="L42" s="4"/>
      <c r="M42" s="4"/>
      <c r="N42" s="4"/>
      <c r="O42" s="4"/>
    </row>
    <row r="43" ht="15.75" customHeight="1">
      <c r="B43" s="22"/>
      <c r="C43" s="23" t="s">
        <v>46</v>
      </c>
      <c r="D43" s="24"/>
      <c r="E43" s="21" t="str">
        <f>D43/'6° GRADO'!ALUMNOS_1_1</f>
        <v>#DIV/0!</v>
      </c>
      <c r="F43" s="4"/>
      <c r="G43" s="4"/>
      <c r="H43" s="4"/>
      <c r="I43" s="4"/>
      <c r="J43" s="4"/>
      <c r="K43" s="4"/>
      <c r="L43" s="4"/>
      <c r="M43" s="4"/>
      <c r="N43" s="4"/>
      <c r="O43" s="4"/>
    </row>
    <row r="44" ht="15.75" customHeight="1">
      <c r="B44" s="22"/>
      <c r="C44" s="23" t="s">
        <v>47</v>
      </c>
      <c r="D44" s="24"/>
      <c r="E44" s="21" t="str">
        <f>D44/'6° GRADO'!ALUMNOS_1_1</f>
        <v>#DIV/0!</v>
      </c>
      <c r="F44" s="4"/>
      <c r="G44" s="4"/>
      <c r="H44" s="4"/>
      <c r="I44" s="4"/>
      <c r="J44" s="4"/>
      <c r="K44" s="4"/>
      <c r="L44" s="4"/>
      <c r="M44" s="4"/>
      <c r="N44" s="4"/>
      <c r="O44" s="4"/>
    </row>
    <row r="45" ht="15.75" customHeight="1">
      <c r="B45" s="22"/>
      <c r="C45" s="23" t="s">
        <v>48</v>
      </c>
      <c r="D45" s="24"/>
      <c r="E45" s="21" t="str">
        <f>D45/'6° GRADO'!ALUMNOS_1_1</f>
        <v>#DIV/0!</v>
      </c>
      <c r="F45" s="4"/>
      <c r="G45" s="4"/>
      <c r="H45" s="4"/>
      <c r="I45" s="4"/>
      <c r="J45" s="4"/>
      <c r="K45" s="4"/>
      <c r="L45" s="4"/>
      <c r="M45" s="4"/>
      <c r="N45" s="4"/>
      <c r="O45" s="4"/>
    </row>
    <row r="46" ht="15.75" customHeight="1">
      <c r="B46" s="25"/>
      <c r="C46" s="26" t="s">
        <v>49</v>
      </c>
      <c r="D46" s="24"/>
      <c r="E46" s="21" t="str">
        <f>D46/'6° GRADO'!ALUMNOS_1_1</f>
        <v>#DIV/0!</v>
      </c>
      <c r="F46" s="4"/>
      <c r="G46" s="4"/>
      <c r="H46" s="4"/>
      <c r="I46" s="4"/>
      <c r="J46" s="4"/>
      <c r="K46" s="4"/>
      <c r="L46" s="4"/>
      <c r="M46" s="4"/>
      <c r="N46" s="4"/>
      <c r="O46" s="4"/>
    </row>
    <row r="47" ht="36.0" customHeight="1">
      <c r="B47" s="46" t="s">
        <v>50</v>
      </c>
      <c r="C47" s="28" t="s">
        <v>51</v>
      </c>
      <c r="D47" s="24"/>
      <c r="E47" s="21" t="str">
        <f>D47/'6° GRADO'!ALUMNOS_1_1</f>
        <v>#DIV/0!</v>
      </c>
      <c r="F47" s="4"/>
      <c r="G47" s="4"/>
      <c r="H47" s="4"/>
      <c r="I47" s="4"/>
      <c r="J47" s="4"/>
      <c r="K47" s="4"/>
      <c r="L47" s="4"/>
      <c r="M47" s="4"/>
      <c r="N47" s="4"/>
      <c r="O47" s="4"/>
    </row>
    <row r="48" ht="36.0" customHeight="1">
      <c r="B48" s="22"/>
      <c r="C48" s="23" t="s">
        <v>52</v>
      </c>
      <c r="D48" s="24"/>
      <c r="E48" s="21" t="str">
        <f>D48/'6° GRADO'!ALUMNOS_1_1</f>
        <v>#DIV/0!</v>
      </c>
      <c r="F48" s="4"/>
      <c r="G48" s="4"/>
      <c r="H48" s="4"/>
      <c r="I48" s="4"/>
      <c r="J48" s="4"/>
      <c r="K48" s="4"/>
      <c r="L48" s="4"/>
      <c r="M48" s="4"/>
      <c r="N48" s="4"/>
      <c r="O48" s="4"/>
    </row>
    <row r="49" ht="15.75" customHeight="1">
      <c r="B49" s="22"/>
      <c r="C49" s="23" t="s">
        <v>53</v>
      </c>
      <c r="D49" s="24"/>
      <c r="E49" s="21" t="str">
        <f>D49/'6° GRADO'!ALUMNOS_1_1</f>
        <v>#DIV/0!</v>
      </c>
      <c r="F49" s="4"/>
      <c r="G49" s="4"/>
      <c r="H49" s="4"/>
      <c r="I49" s="4"/>
      <c r="J49" s="4"/>
      <c r="K49" s="4"/>
      <c r="L49" s="4"/>
      <c r="M49" s="4"/>
      <c r="N49" s="4"/>
      <c r="O49" s="4"/>
    </row>
    <row r="50" ht="24.0" customHeight="1">
      <c r="B50" s="22"/>
      <c r="C50" s="23" t="s">
        <v>54</v>
      </c>
      <c r="D50" s="24"/>
      <c r="E50" s="21" t="str">
        <f>D50/'6° GRADO'!ALUMNOS_1_1</f>
        <v>#DIV/0!</v>
      </c>
      <c r="F50" s="4"/>
      <c r="G50" s="4"/>
      <c r="H50" s="4"/>
      <c r="I50" s="4"/>
      <c r="J50" s="4"/>
      <c r="K50" s="4"/>
      <c r="L50" s="4"/>
      <c r="M50" s="4"/>
      <c r="N50" s="4"/>
      <c r="O50" s="4"/>
    </row>
    <row r="51" ht="15.75" customHeight="1">
      <c r="B51" s="25"/>
      <c r="C51" s="26" t="s">
        <v>39</v>
      </c>
      <c r="D51" s="24"/>
      <c r="E51" s="21" t="str">
        <f>D51/'6° GRADO'!ALUMNOS_1_1</f>
        <v>#DIV/0!</v>
      </c>
      <c r="F51" s="4"/>
      <c r="G51" s="4"/>
      <c r="H51" s="4"/>
      <c r="I51" s="4"/>
      <c r="J51" s="4"/>
      <c r="K51" s="4"/>
      <c r="L51" s="4"/>
      <c r="M51" s="4"/>
      <c r="N51" s="4"/>
      <c r="O51" s="4"/>
    </row>
    <row r="52" ht="24.0" customHeight="1">
      <c r="B52" s="46" t="s">
        <v>55</v>
      </c>
      <c r="C52" s="28" t="s">
        <v>56</v>
      </c>
      <c r="D52" s="24"/>
      <c r="E52" s="21" t="str">
        <f>D52/'6° GRADO'!ALUMNOS_1_1</f>
        <v>#DIV/0!</v>
      </c>
      <c r="F52" s="4"/>
      <c r="G52" s="4"/>
      <c r="H52" s="4"/>
      <c r="I52" s="4"/>
      <c r="J52" s="4"/>
      <c r="K52" s="4"/>
      <c r="L52" s="4"/>
      <c r="M52" s="4"/>
      <c r="N52" s="4"/>
      <c r="O52" s="4"/>
    </row>
    <row r="53" ht="48.0" customHeight="1">
      <c r="B53" s="22"/>
      <c r="C53" s="23" t="s">
        <v>57</v>
      </c>
      <c r="D53" s="24"/>
      <c r="E53" s="21" t="str">
        <f>D53/'6° GRADO'!ALUMNOS_1_1</f>
        <v>#DIV/0!</v>
      </c>
      <c r="F53" s="4"/>
      <c r="G53" s="4"/>
      <c r="H53" s="4"/>
      <c r="I53" s="4"/>
      <c r="J53" s="4"/>
      <c r="K53" s="4"/>
      <c r="L53" s="4"/>
      <c r="M53" s="4"/>
      <c r="N53" s="4"/>
      <c r="O53" s="4"/>
    </row>
    <row r="54" ht="48.0" customHeight="1">
      <c r="B54" s="22"/>
      <c r="C54" s="23" t="s">
        <v>58</v>
      </c>
      <c r="D54" s="24"/>
      <c r="E54" s="21" t="str">
        <f>D54/'6° GRADO'!ALUMNOS_1_1</f>
        <v>#DIV/0!</v>
      </c>
      <c r="F54" s="4"/>
      <c r="G54" s="4"/>
      <c r="H54" s="4"/>
      <c r="I54" s="4"/>
      <c r="J54" s="4"/>
      <c r="K54" s="4"/>
      <c r="L54" s="4"/>
      <c r="M54" s="4"/>
      <c r="N54" s="4"/>
      <c r="O54" s="4"/>
    </row>
    <row r="55" ht="24.75" customHeight="1">
      <c r="B55" s="25"/>
      <c r="C55" s="26" t="s">
        <v>59</v>
      </c>
      <c r="D55" s="24"/>
      <c r="E55" s="21" t="str">
        <f>D55/'6° GRADO'!ALUMNOS_1_1</f>
        <v>#DIV/0!</v>
      </c>
      <c r="F55" s="4"/>
      <c r="G55" s="4"/>
      <c r="H55" s="4"/>
      <c r="I55" s="4"/>
      <c r="J55" s="4"/>
      <c r="K55" s="4"/>
      <c r="L55" s="4"/>
      <c r="M55" s="4"/>
      <c r="N55" s="4"/>
      <c r="O55" s="4"/>
    </row>
    <row r="56" ht="48.0" customHeight="1">
      <c r="B56" s="46" t="s">
        <v>60</v>
      </c>
      <c r="C56" s="28" t="s">
        <v>61</v>
      </c>
      <c r="D56" s="24"/>
      <c r="E56" s="21" t="str">
        <f>D56/'6° GRADO'!ALUMNOS_1_1</f>
        <v>#DIV/0!</v>
      </c>
      <c r="F56" s="4"/>
      <c r="G56" s="4"/>
      <c r="H56" s="4"/>
      <c r="I56" s="4"/>
      <c r="J56" s="4"/>
      <c r="K56" s="4"/>
      <c r="L56" s="4"/>
      <c r="M56" s="4"/>
      <c r="N56" s="4"/>
      <c r="O56" s="4"/>
    </row>
    <row r="57" ht="48.0" customHeight="1">
      <c r="B57" s="22"/>
      <c r="C57" s="23" t="s">
        <v>62</v>
      </c>
      <c r="D57" s="24"/>
      <c r="E57" s="21" t="str">
        <f>D57/'6° GRADO'!ALUMNOS_1_1</f>
        <v>#DIV/0!</v>
      </c>
      <c r="F57" s="4"/>
      <c r="G57" s="4"/>
      <c r="H57" s="4"/>
      <c r="I57" s="4"/>
      <c r="J57" s="4"/>
      <c r="K57" s="4"/>
      <c r="L57" s="4"/>
      <c r="M57" s="4"/>
      <c r="N57" s="4"/>
      <c r="O57" s="4"/>
    </row>
    <row r="58" ht="24.0" customHeight="1">
      <c r="B58" s="22"/>
      <c r="C58" s="23" t="s">
        <v>63</v>
      </c>
      <c r="D58" s="24"/>
      <c r="E58" s="21" t="str">
        <f>D58/'6° GRADO'!ALUMNOS_1_1</f>
        <v>#DIV/0!</v>
      </c>
      <c r="F58" s="4"/>
      <c r="G58" s="4"/>
      <c r="H58" s="4"/>
      <c r="I58" s="4"/>
      <c r="J58" s="4"/>
      <c r="K58" s="4"/>
      <c r="L58" s="4"/>
      <c r="M58" s="4"/>
      <c r="N58" s="4"/>
      <c r="O58" s="4"/>
    </row>
    <row r="59" ht="48.75" customHeight="1">
      <c r="B59" s="25"/>
      <c r="C59" s="26" t="s">
        <v>64</v>
      </c>
      <c r="D59" s="24"/>
      <c r="E59" s="21" t="str">
        <f>D59/'6° GRADO'!ALUMNOS_1_1</f>
        <v>#DIV/0!</v>
      </c>
      <c r="F59" s="4"/>
      <c r="G59" s="4"/>
      <c r="H59" s="4"/>
      <c r="I59" s="4"/>
      <c r="J59" s="4"/>
      <c r="K59" s="4"/>
      <c r="L59" s="4"/>
      <c r="M59" s="4"/>
      <c r="N59" s="4"/>
      <c r="O59" s="4"/>
    </row>
    <row r="60" ht="15.75" customHeight="1">
      <c r="B60" s="29"/>
      <c r="C60" s="30"/>
      <c r="D60" s="31"/>
      <c r="E60" s="32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ht="15.75" customHeight="1">
      <c r="B61" s="33" t="s">
        <v>65</v>
      </c>
      <c r="C61" s="11"/>
      <c r="D61" s="34"/>
      <c r="E61" s="32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ht="15.75" customHeight="1">
      <c r="B62" s="35"/>
      <c r="C62" s="36"/>
      <c r="D62" s="3"/>
      <c r="E62" s="31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ht="15.75" customHeight="1">
      <c r="B63" s="1"/>
      <c r="C63" s="2"/>
      <c r="D63" s="3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ht="15.75" customHeight="1">
      <c r="B64" s="8" t="s">
        <v>99</v>
      </c>
      <c r="C64" s="9" t="s">
        <v>4</v>
      </c>
      <c r="D64" s="10" t="s">
        <v>100</v>
      </c>
      <c r="E64" s="11"/>
      <c r="F64" s="12"/>
      <c r="G64" s="12"/>
      <c r="H64" s="12"/>
      <c r="I64" s="12"/>
      <c r="J64" s="12"/>
      <c r="K64" s="12"/>
      <c r="L64" s="12"/>
      <c r="M64" s="12"/>
      <c r="N64" s="12"/>
      <c r="O64" s="12"/>
    </row>
    <row r="65" ht="36.75" customHeight="1">
      <c r="B65" s="37"/>
      <c r="C65" s="38"/>
      <c r="D65" s="15" t="s">
        <v>6</v>
      </c>
      <c r="E65" s="16" t="s">
        <v>7</v>
      </c>
      <c r="F65" s="17"/>
      <c r="G65" s="17"/>
      <c r="H65" s="17"/>
      <c r="I65" s="17"/>
      <c r="J65" s="17"/>
      <c r="K65" s="17"/>
      <c r="L65" s="17"/>
      <c r="M65" s="17"/>
      <c r="N65" s="17"/>
      <c r="O65" s="17"/>
    </row>
    <row r="66" ht="24.0" customHeight="1">
      <c r="B66" s="39" t="s">
        <v>8</v>
      </c>
      <c r="C66" s="28" t="s">
        <v>9</v>
      </c>
      <c r="D66" s="24"/>
      <c r="E66" s="40" t="str">
        <f>D66/'6° GRADO'!ALUMNOS_1_2</f>
        <v>#DIV/0!</v>
      </c>
      <c r="F66" s="4"/>
      <c r="G66" s="4"/>
      <c r="H66" s="4"/>
      <c r="I66" s="4"/>
      <c r="J66" s="4"/>
      <c r="K66" s="4"/>
      <c r="L66" s="4"/>
      <c r="M66" s="4"/>
      <c r="N66" s="4"/>
      <c r="O66" s="4"/>
    </row>
    <row r="67" ht="48.0" customHeight="1">
      <c r="B67" s="22"/>
      <c r="C67" s="23" t="s">
        <v>10</v>
      </c>
      <c r="D67" s="24"/>
      <c r="E67" s="40" t="str">
        <f>D67/'6° GRADO'!ALUMNOS_1_2</f>
        <v>#DIV/0!</v>
      </c>
      <c r="F67" s="4"/>
      <c r="G67" s="4"/>
      <c r="H67" s="4"/>
      <c r="I67" s="4"/>
      <c r="J67" s="4"/>
      <c r="K67" s="4"/>
      <c r="L67" s="4"/>
      <c r="M67" s="4"/>
      <c r="N67" s="4"/>
      <c r="O67" s="4"/>
    </row>
    <row r="68" ht="48.0" customHeight="1">
      <c r="B68" s="22"/>
      <c r="C68" s="23" t="s">
        <v>11</v>
      </c>
      <c r="D68" s="24"/>
      <c r="E68" s="40" t="str">
        <f>D68/'6° GRADO'!ALUMNOS_1_2</f>
        <v>#DIV/0!</v>
      </c>
      <c r="F68" s="4"/>
      <c r="G68" s="4"/>
      <c r="H68" s="4"/>
      <c r="I68" s="4"/>
      <c r="J68" s="4"/>
      <c r="K68" s="4"/>
      <c r="L68" s="4"/>
      <c r="M68" s="4"/>
      <c r="N68" s="4"/>
      <c r="O68" s="4"/>
    </row>
    <row r="69" ht="48.0" customHeight="1">
      <c r="B69" s="22"/>
      <c r="C69" s="23" t="s">
        <v>12</v>
      </c>
      <c r="D69" s="24"/>
      <c r="E69" s="40" t="str">
        <f>D69/'6° GRADO'!ALUMNOS_1_2</f>
        <v>#DIV/0!</v>
      </c>
      <c r="F69" s="4"/>
      <c r="G69" s="4"/>
      <c r="H69" s="4"/>
      <c r="I69" s="4"/>
      <c r="J69" s="4"/>
      <c r="K69" s="4"/>
      <c r="L69" s="4"/>
      <c r="M69" s="4"/>
      <c r="N69" s="4"/>
      <c r="O69" s="4"/>
    </row>
    <row r="70" ht="48.0" customHeight="1">
      <c r="B70" s="22"/>
      <c r="C70" s="23" t="s">
        <v>13</v>
      </c>
      <c r="D70" s="24"/>
      <c r="E70" s="40" t="str">
        <f>D70/'6° GRADO'!ALUMNOS_1_2</f>
        <v>#DIV/0!</v>
      </c>
      <c r="F70" s="4"/>
      <c r="G70" s="4"/>
      <c r="H70" s="4"/>
      <c r="I70" s="4"/>
      <c r="J70" s="4"/>
      <c r="K70" s="4"/>
      <c r="L70" s="4"/>
      <c r="M70" s="4"/>
      <c r="N70" s="4"/>
      <c r="O70" s="4"/>
    </row>
    <row r="71" ht="36.0" customHeight="1">
      <c r="B71" s="22"/>
      <c r="C71" s="23" t="s">
        <v>14</v>
      </c>
      <c r="D71" s="24"/>
      <c r="E71" s="40" t="str">
        <f>D71/'6° GRADO'!ALUMNOS_1_2</f>
        <v>#DIV/0!</v>
      </c>
      <c r="F71" s="4"/>
      <c r="G71" s="4"/>
      <c r="H71" s="4"/>
      <c r="I71" s="4"/>
      <c r="J71" s="4"/>
      <c r="K71" s="4"/>
      <c r="L71" s="4"/>
      <c r="M71" s="4"/>
      <c r="N71" s="4"/>
      <c r="O71" s="4"/>
    </row>
    <row r="72" ht="36.0" customHeight="1">
      <c r="B72" s="22"/>
      <c r="C72" s="23" t="s">
        <v>15</v>
      </c>
      <c r="D72" s="24"/>
      <c r="E72" s="40" t="str">
        <f>D72/'6° GRADO'!ALUMNOS_1_2</f>
        <v>#DIV/0!</v>
      </c>
      <c r="F72" s="4"/>
      <c r="G72" s="4"/>
      <c r="H72" s="4"/>
      <c r="I72" s="4"/>
      <c r="J72" s="4"/>
      <c r="K72" s="4"/>
      <c r="L72" s="4"/>
      <c r="M72" s="4"/>
      <c r="N72" s="4"/>
      <c r="O72" s="4"/>
    </row>
    <row r="73" ht="36.75" customHeight="1">
      <c r="B73" s="25"/>
      <c r="C73" s="26" t="s">
        <v>16</v>
      </c>
      <c r="D73" s="24"/>
      <c r="E73" s="40" t="str">
        <f>D73/'6° GRADO'!ALUMNOS_1_2</f>
        <v>#DIV/0!</v>
      </c>
      <c r="F73" s="4"/>
      <c r="G73" s="4"/>
      <c r="H73" s="4"/>
      <c r="I73" s="4"/>
      <c r="J73" s="4"/>
      <c r="K73" s="4"/>
      <c r="L73" s="4"/>
      <c r="M73" s="4"/>
      <c r="N73" s="4"/>
      <c r="O73" s="4"/>
    </row>
    <row r="74" ht="15.75" customHeight="1">
      <c r="B74" s="39" t="s">
        <v>17</v>
      </c>
      <c r="C74" s="28" t="s">
        <v>18</v>
      </c>
      <c r="D74" s="24"/>
      <c r="E74" s="40" t="str">
        <f>D74/'6° GRADO'!ALUMNOS_1_2</f>
        <v>#DIV/0!</v>
      </c>
      <c r="F74" s="4"/>
      <c r="G74" s="4"/>
      <c r="H74" s="4"/>
      <c r="I74" s="4"/>
      <c r="J74" s="4"/>
      <c r="K74" s="4"/>
      <c r="L74" s="4"/>
      <c r="M74" s="4"/>
      <c r="N74" s="4"/>
      <c r="O74" s="4"/>
    </row>
    <row r="75" ht="24.0" customHeight="1">
      <c r="B75" s="22"/>
      <c r="C75" s="23" t="s">
        <v>19</v>
      </c>
      <c r="D75" s="24"/>
      <c r="E75" s="40" t="str">
        <f>D75/'6° GRADO'!ALUMNOS_1_2</f>
        <v>#DIV/0!</v>
      </c>
      <c r="F75" s="4"/>
      <c r="G75" s="4"/>
      <c r="H75" s="4"/>
      <c r="I75" s="4"/>
      <c r="J75" s="4"/>
      <c r="K75" s="4"/>
      <c r="L75" s="4"/>
      <c r="M75" s="4"/>
      <c r="N75" s="4"/>
      <c r="O75" s="4"/>
    </row>
    <row r="76" ht="15.75" customHeight="1">
      <c r="B76" s="22"/>
      <c r="C76" s="23" t="s">
        <v>20</v>
      </c>
      <c r="D76" s="24"/>
      <c r="E76" s="40" t="str">
        <f>D76/'6° GRADO'!ALUMNOS_1_2</f>
        <v>#DIV/0!</v>
      </c>
      <c r="F76" s="4"/>
      <c r="G76" s="4"/>
      <c r="H76" s="4"/>
      <c r="I76" s="4"/>
      <c r="J76" s="4"/>
      <c r="K76" s="4"/>
      <c r="L76" s="4"/>
      <c r="M76" s="4"/>
      <c r="N76" s="4"/>
      <c r="O76" s="4"/>
    </row>
    <row r="77" ht="15.75" customHeight="1">
      <c r="B77" s="22"/>
      <c r="C77" s="23" t="s">
        <v>21</v>
      </c>
      <c r="D77" s="24"/>
      <c r="E77" s="40" t="str">
        <f>D77/'6° GRADO'!ALUMNOS_1_2</f>
        <v>#DIV/0!</v>
      </c>
      <c r="F77" s="4"/>
      <c r="G77" s="4"/>
      <c r="H77" s="4"/>
      <c r="I77" s="4"/>
      <c r="J77" s="4"/>
      <c r="K77" s="4"/>
      <c r="L77" s="4"/>
      <c r="M77" s="4"/>
      <c r="N77" s="4"/>
      <c r="O77" s="4"/>
    </row>
    <row r="78" ht="36.0" customHeight="1">
      <c r="B78" s="22"/>
      <c r="C78" s="23" t="s">
        <v>22</v>
      </c>
      <c r="D78" s="24"/>
      <c r="E78" s="40" t="str">
        <f>D78/'6° GRADO'!ALUMNOS_1_2</f>
        <v>#DIV/0!</v>
      </c>
      <c r="F78" s="4"/>
      <c r="G78" s="4"/>
      <c r="H78" s="4"/>
      <c r="I78" s="4"/>
      <c r="J78" s="4"/>
      <c r="K78" s="4"/>
      <c r="L78" s="4"/>
      <c r="M78" s="4"/>
      <c r="N78" s="4"/>
      <c r="O78" s="4"/>
    </row>
    <row r="79" ht="24.0" customHeight="1">
      <c r="B79" s="22"/>
      <c r="C79" s="23" t="s">
        <v>23</v>
      </c>
      <c r="D79" s="24"/>
      <c r="E79" s="40" t="str">
        <f>D79/'6° GRADO'!ALUMNOS_1_2</f>
        <v>#DIV/0!</v>
      </c>
      <c r="F79" s="4"/>
      <c r="G79" s="4"/>
      <c r="H79" s="4"/>
      <c r="I79" s="4"/>
      <c r="J79" s="4"/>
      <c r="K79" s="4"/>
      <c r="L79" s="4"/>
      <c r="M79" s="4"/>
      <c r="N79" s="4"/>
      <c r="O79" s="4"/>
    </row>
    <row r="80" ht="24.75" customHeight="1">
      <c r="B80" s="25"/>
      <c r="C80" s="26" t="s">
        <v>24</v>
      </c>
      <c r="D80" s="24"/>
      <c r="E80" s="40" t="str">
        <f>D80/'6° GRADO'!ALUMNOS_1_2</f>
        <v>#DIV/0!</v>
      </c>
      <c r="F80" s="4"/>
      <c r="G80" s="4"/>
      <c r="H80" s="4"/>
      <c r="I80" s="4"/>
      <c r="J80" s="4"/>
      <c r="K80" s="4"/>
      <c r="L80" s="4"/>
      <c r="M80" s="4"/>
      <c r="N80" s="4"/>
      <c r="O80" s="4"/>
    </row>
    <row r="81" ht="48.0" customHeight="1">
      <c r="B81" s="39" t="s">
        <v>25</v>
      </c>
      <c r="C81" s="28" t="s">
        <v>26</v>
      </c>
      <c r="D81" s="24"/>
      <c r="E81" s="40" t="str">
        <f>D81/'6° GRADO'!ALUMNOS_1_2</f>
        <v>#DIV/0!</v>
      </c>
      <c r="F81" s="4"/>
      <c r="G81" s="4"/>
      <c r="H81" s="4"/>
      <c r="I81" s="4"/>
      <c r="J81" s="4"/>
      <c r="K81" s="4"/>
      <c r="L81" s="4"/>
      <c r="M81" s="4"/>
      <c r="N81" s="4"/>
      <c r="O81" s="4"/>
    </row>
    <row r="82" ht="24.0" customHeight="1">
      <c r="B82" s="22"/>
      <c r="C82" s="23" t="s">
        <v>27</v>
      </c>
      <c r="D82" s="24"/>
      <c r="E82" s="40" t="str">
        <f>D82/'6° GRADO'!ALUMNOS_1_2</f>
        <v>#DIV/0!</v>
      </c>
      <c r="F82" s="4"/>
      <c r="G82" s="4"/>
      <c r="H82" s="4"/>
      <c r="I82" s="4"/>
      <c r="J82" s="4"/>
      <c r="K82" s="4"/>
      <c r="L82" s="4"/>
      <c r="M82" s="4"/>
      <c r="N82" s="4"/>
      <c r="O82" s="4"/>
    </row>
    <row r="83" ht="36.0" customHeight="1">
      <c r="B83" s="22"/>
      <c r="C83" s="23" t="s">
        <v>28</v>
      </c>
      <c r="D83" s="24"/>
      <c r="E83" s="40" t="str">
        <f>D83/'6° GRADO'!ALUMNOS_1_2</f>
        <v>#DIV/0!</v>
      </c>
      <c r="F83" s="4"/>
      <c r="G83" s="4"/>
      <c r="H83" s="4"/>
      <c r="I83" s="4"/>
      <c r="J83" s="4"/>
      <c r="K83" s="4"/>
      <c r="L83" s="4"/>
      <c r="M83" s="4"/>
      <c r="N83" s="4"/>
      <c r="O83" s="4"/>
    </row>
    <row r="84" ht="24.0" customHeight="1">
      <c r="B84" s="22"/>
      <c r="C84" s="23" t="s">
        <v>29</v>
      </c>
      <c r="D84" s="24"/>
      <c r="E84" s="40" t="str">
        <f>D84/'6° GRADO'!ALUMNOS_1_2</f>
        <v>#DIV/0!</v>
      </c>
      <c r="F84" s="4"/>
      <c r="G84" s="4"/>
      <c r="H84" s="4"/>
      <c r="I84" s="4"/>
      <c r="J84" s="4"/>
      <c r="K84" s="4"/>
      <c r="L84" s="4"/>
      <c r="M84" s="4"/>
      <c r="N84" s="4"/>
      <c r="O84" s="4"/>
    </row>
    <row r="85" ht="15.75" customHeight="1">
      <c r="B85" s="25"/>
      <c r="C85" s="26" t="s">
        <v>30</v>
      </c>
      <c r="D85" s="24"/>
      <c r="E85" s="40" t="str">
        <f>D85/'6° GRADO'!ALUMNOS_1_2</f>
        <v>#DIV/0!</v>
      </c>
      <c r="F85" s="4"/>
      <c r="G85" s="4"/>
      <c r="H85" s="4"/>
      <c r="I85" s="4"/>
      <c r="J85" s="4"/>
      <c r="K85" s="4"/>
      <c r="L85" s="4"/>
      <c r="M85" s="4"/>
      <c r="N85" s="4"/>
      <c r="O85" s="4"/>
    </row>
    <row r="86" ht="15.75" customHeight="1">
      <c r="B86" s="39" t="s">
        <v>31</v>
      </c>
      <c r="C86" s="28" t="s">
        <v>32</v>
      </c>
      <c r="D86" s="24"/>
      <c r="E86" s="40" t="str">
        <f>D86/'6° GRADO'!ALUMNOS_1_2</f>
        <v>#DIV/0!</v>
      </c>
      <c r="F86" s="4"/>
      <c r="G86" s="4"/>
      <c r="H86" s="4"/>
      <c r="I86" s="4"/>
      <c r="J86" s="4"/>
      <c r="K86" s="4"/>
      <c r="L86" s="4"/>
      <c r="M86" s="4"/>
      <c r="N86" s="4"/>
      <c r="O86" s="4"/>
    </row>
    <row r="87" ht="15.75" customHeight="1">
      <c r="B87" s="22"/>
      <c r="C87" s="23" t="s">
        <v>33</v>
      </c>
      <c r="D87" s="24"/>
      <c r="E87" s="40" t="str">
        <f>D87/'6° GRADO'!ALUMNOS_1_2</f>
        <v>#DIV/0!</v>
      </c>
      <c r="F87" s="4"/>
      <c r="G87" s="4"/>
      <c r="H87" s="4"/>
      <c r="I87" s="4"/>
      <c r="J87" s="4"/>
      <c r="K87" s="4"/>
      <c r="L87" s="4"/>
      <c r="M87" s="4"/>
      <c r="N87" s="4"/>
      <c r="O87" s="4"/>
    </row>
    <row r="88" ht="24.0" customHeight="1">
      <c r="B88" s="22"/>
      <c r="C88" s="23" t="s">
        <v>34</v>
      </c>
      <c r="D88" s="24"/>
      <c r="E88" s="40" t="str">
        <f>D88/'6° GRADO'!ALUMNOS_1_2</f>
        <v>#DIV/0!</v>
      </c>
      <c r="F88" s="4"/>
      <c r="G88" s="4"/>
      <c r="H88" s="4"/>
      <c r="I88" s="4"/>
      <c r="J88" s="4"/>
      <c r="K88" s="4"/>
      <c r="L88" s="4"/>
      <c r="M88" s="4"/>
      <c r="N88" s="4"/>
      <c r="O88" s="4"/>
    </row>
    <row r="89" ht="15.75" customHeight="1">
      <c r="B89" s="22"/>
      <c r="C89" s="23" t="s">
        <v>35</v>
      </c>
      <c r="D89" s="24"/>
      <c r="E89" s="40" t="str">
        <f>D89/'6° GRADO'!ALUMNOS_1_2</f>
        <v>#DIV/0!</v>
      </c>
      <c r="F89" s="4"/>
      <c r="G89" s="4"/>
      <c r="H89" s="4"/>
      <c r="I89" s="4"/>
      <c r="J89" s="4"/>
      <c r="K89" s="4"/>
      <c r="L89" s="4"/>
      <c r="M89" s="4"/>
      <c r="N89" s="4"/>
      <c r="O89" s="4"/>
    </row>
    <row r="90" ht="15.75" customHeight="1">
      <c r="B90" s="22"/>
      <c r="C90" s="23" t="s">
        <v>36</v>
      </c>
      <c r="D90" s="24"/>
      <c r="E90" s="40" t="str">
        <f>D90/'6° GRADO'!ALUMNOS_1_2</f>
        <v>#DIV/0!</v>
      </c>
      <c r="F90" s="4"/>
      <c r="G90" s="4"/>
      <c r="H90" s="4"/>
      <c r="I90" s="4"/>
      <c r="J90" s="4"/>
      <c r="K90" s="4"/>
      <c r="L90" s="4"/>
      <c r="M90" s="4"/>
      <c r="N90" s="4"/>
      <c r="O90" s="4"/>
    </row>
    <row r="91" ht="36.0" customHeight="1">
      <c r="B91" s="22"/>
      <c r="C91" s="23" t="s">
        <v>37</v>
      </c>
      <c r="D91" s="24"/>
      <c r="E91" s="40" t="str">
        <f>D91/'6° GRADO'!ALUMNOS_1_2</f>
        <v>#DIV/0!</v>
      </c>
      <c r="F91" s="4"/>
      <c r="G91" s="4"/>
      <c r="H91" s="4"/>
      <c r="I91" s="4"/>
      <c r="J91" s="4"/>
      <c r="K91" s="4"/>
      <c r="L91" s="4"/>
      <c r="M91" s="4"/>
      <c r="N91" s="4"/>
      <c r="O91" s="4"/>
    </row>
    <row r="92" ht="15.75" customHeight="1">
      <c r="B92" s="22"/>
      <c r="C92" s="23" t="s">
        <v>38</v>
      </c>
      <c r="D92" s="24"/>
      <c r="E92" s="40" t="str">
        <f>D92/'6° GRADO'!ALUMNOS_1_2</f>
        <v>#DIV/0!</v>
      </c>
      <c r="F92" s="4"/>
      <c r="G92" s="4"/>
      <c r="H92" s="4"/>
      <c r="I92" s="4"/>
      <c r="J92" s="4"/>
      <c r="K92" s="4"/>
      <c r="L92" s="4"/>
      <c r="M92" s="4"/>
      <c r="N92" s="4"/>
      <c r="O92" s="4"/>
    </row>
    <row r="93" ht="15.75" customHeight="1">
      <c r="B93" s="25"/>
      <c r="C93" s="26" t="s">
        <v>39</v>
      </c>
      <c r="D93" s="24"/>
      <c r="E93" s="40" t="str">
        <f>D93/'6° GRADO'!ALUMNOS_1_2</f>
        <v>#DIV/0!</v>
      </c>
      <c r="F93" s="4"/>
      <c r="G93" s="4"/>
      <c r="H93" s="4"/>
      <c r="I93" s="4"/>
      <c r="J93" s="4"/>
      <c r="K93" s="4"/>
      <c r="L93" s="4"/>
      <c r="M93" s="4"/>
      <c r="N93" s="4"/>
      <c r="O93" s="4"/>
    </row>
    <row r="94" ht="15.75" customHeight="1">
      <c r="B94" s="39" t="s">
        <v>40</v>
      </c>
      <c r="C94" s="28" t="s">
        <v>41</v>
      </c>
      <c r="D94" s="24"/>
      <c r="E94" s="40" t="str">
        <f>D94/'6° GRADO'!ALUMNOS_1_2</f>
        <v>#DIV/0!</v>
      </c>
      <c r="F94" s="4"/>
      <c r="G94" s="4"/>
      <c r="H94" s="4"/>
      <c r="I94" s="4"/>
      <c r="J94" s="4"/>
      <c r="K94" s="4"/>
      <c r="L94" s="4"/>
      <c r="M94" s="4"/>
      <c r="N94" s="4"/>
      <c r="O94" s="4"/>
    </row>
    <row r="95" ht="15.75" customHeight="1">
      <c r="B95" s="22"/>
      <c r="C95" s="23" t="s">
        <v>42</v>
      </c>
      <c r="D95" s="24"/>
      <c r="E95" s="40" t="str">
        <f>D95/'6° GRADO'!ALUMNOS_1_2</f>
        <v>#DIV/0!</v>
      </c>
      <c r="F95" s="4"/>
      <c r="G95" s="4"/>
      <c r="H95" s="4"/>
      <c r="I95" s="4"/>
      <c r="J95" s="4"/>
      <c r="K95" s="4"/>
      <c r="L95" s="4"/>
      <c r="M95" s="4"/>
      <c r="N95" s="4"/>
      <c r="O95" s="4"/>
    </row>
    <row r="96" ht="15.75" customHeight="1">
      <c r="B96" s="22"/>
      <c r="C96" s="23" t="s">
        <v>43</v>
      </c>
      <c r="D96" s="24"/>
      <c r="E96" s="40" t="str">
        <f>D96/'6° GRADO'!ALUMNOS_1_2</f>
        <v>#DIV/0!</v>
      </c>
      <c r="F96" s="4"/>
      <c r="G96" s="4"/>
      <c r="H96" s="4"/>
      <c r="I96" s="4"/>
      <c r="J96" s="4"/>
      <c r="K96" s="4"/>
      <c r="L96" s="4"/>
      <c r="M96" s="4"/>
      <c r="N96" s="4"/>
      <c r="O96" s="4"/>
    </row>
    <row r="97" ht="15.75" customHeight="1">
      <c r="B97" s="22"/>
      <c r="C97" s="23" t="s">
        <v>44</v>
      </c>
      <c r="D97" s="24"/>
      <c r="E97" s="40" t="str">
        <f>D97/'6° GRADO'!ALUMNOS_1_2</f>
        <v>#DIV/0!</v>
      </c>
      <c r="F97" s="4"/>
      <c r="G97" s="4"/>
      <c r="H97" s="4"/>
      <c r="I97" s="4"/>
      <c r="J97" s="4"/>
      <c r="K97" s="4"/>
      <c r="L97" s="4"/>
      <c r="M97" s="4"/>
      <c r="N97" s="4"/>
      <c r="O97" s="4"/>
    </row>
    <row r="98" ht="24.0" customHeight="1">
      <c r="B98" s="22"/>
      <c r="C98" s="23" t="s">
        <v>45</v>
      </c>
      <c r="D98" s="24"/>
      <c r="E98" s="40" t="str">
        <f>D98/'6° GRADO'!ALUMNOS_1_2</f>
        <v>#DIV/0!</v>
      </c>
      <c r="F98" s="4"/>
      <c r="G98" s="4"/>
      <c r="H98" s="4"/>
      <c r="I98" s="4"/>
      <c r="J98" s="4"/>
      <c r="K98" s="4"/>
      <c r="L98" s="4"/>
      <c r="M98" s="4"/>
      <c r="N98" s="4"/>
      <c r="O98" s="4"/>
    </row>
    <row r="99" ht="15.75" customHeight="1">
      <c r="B99" s="22"/>
      <c r="C99" s="23" t="s">
        <v>46</v>
      </c>
      <c r="D99" s="24"/>
      <c r="E99" s="40" t="str">
        <f>D99/'6° GRADO'!ALUMNOS_1_2</f>
        <v>#DIV/0!</v>
      </c>
      <c r="F99" s="4"/>
      <c r="G99" s="4"/>
      <c r="H99" s="4"/>
      <c r="I99" s="4"/>
      <c r="J99" s="4"/>
      <c r="K99" s="4"/>
      <c r="L99" s="4"/>
      <c r="M99" s="4"/>
      <c r="N99" s="4"/>
      <c r="O99" s="4"/>
    </row>
    <row r="100" ht="15.75" customHeight="1">
      <c r="B100" s="22"/>
      <c r="C100" s="23" t="s">
        <v>47</v>
      </c>
      <c r="D100" s="24"/>
      <c r="E100" s="40" t="str">
        <f>D100/'6° GRADO'!ALUMNOS_1_2</f>
        <v>#DIV/0!</v>
      </c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ht="15.75" customHeight="1">
      <c r="B101" s="22"/>
      <c r="C101" s="23" t="s">
        <v>48</v>
      </c>
      <c r="D101" s="24"/>
      <c r="E101" s="40" t="str">
        <f>D101/'6° GRADO'!ALUMNOS_1_2</f>
        <v>#DIV/0!</v>
      </c>
      <c r="F101" s="4"/>
      <c r="G101" s="4"/>
      <c r="H101" s="4"/>
      <c r="I101" s="4"/>
      <c r="J101" s="4"/>
      <c r="K101" s="4"/>
      <c r="L101" s="4"/>
      <c r="M101" s="4"/>
      <c r="N101" s="4"/>
      <c r="O101" s="4"/>
    </row>
    <row r="102" ht="15.75" customHeight="1">
      <c r="B102" s="25"/>
      <c r="C102" s="26" t="s">
        <v>49</v>
      </c>
      <c r="D102" s="24"/>
      <c r="E102" s="40" t="str">
        <f>D102/'6° GRADO'!ALUMNOS_1_2</f>
        <v>#DIV/0!</v>
      </c>
      <c r="F102" s="4"/>
      <c r="G102" s="4"/>
      <c r="H102" s="4"/>
      <c r="I102" s="4"/>
      <c r="J102" s="4"/>
      <c r="K102" s="4"/>
      <c r="L102" s="4"/>
      <c r="M102" s="4"/>
      <c r="N102" s="4"/>
      <c r="O102" s="4"/>
    </row>
    <row r="103" ht="36.0" customHeight="1">
      <c r="B103" s="39" t="s">
        <v>50</v>
      </c>
      <c r="C103" s="28" t="s">
        <v>51</v>
      </c>
      <c r="D103" s="24"/>
      <c r="E103" s="40" t="str">
        <f>D103/'6° GRADO'!ALUMNOS_1_2</f>
        <v>#DIV/0!</v>
      </c>
      <c r="F103" s="4"/>
      <c r="G103" s="4"/>
      <c r="H103" s="4"/>
      <c r="I103" s="4"/>
      <c r="J103" s="4"/>
      <c r="K103" s="4"/>
      <c r="L103" s="4"/>
      <c r="M103" s="4"/>
      <c r="N103" s="4"/>
      <c r="O103" s="4"/>
    </row>
    <row r="104" ht="36.0" customHeight="1">
      <c r="B104" s="22"/>
      <c r="C104" s="23" t="s">
        <v>52</v>
      </c>
      <c r="D104" s="24"/>
      <c r="E104" s="40" t="str">
        <f>D104/'6° GRADO'!ALUMNOS_1_2</f>
        <v>#DIV/0!</v>
      </c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ht="15.75" customHeight="1">
      <c r="B105" s="22"/>
      <c r="C105" s="23" t="s">
        <v>53</v>
      </c>
      <c r="D105" s="24"/>
      <c r="E105" s="40" t="str">
        <f>D105/'6° GRADO'!ALUMNOS_1_2</f>
        <v>#DIV/0!</v>
      </c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ht="24.0" customHeight="1">
      <c r="B106" s="22"/>
      <c r="C106" s="23" t="s">
        <v>54</v>
      </c>
      <c r="D106" s="24"/>
      <c r="E106" s="40" t="str">
        <f>D106/'6° GRADO'!ALUMNOS_1_2</f>
        <v>#DIV/0!</v>
      </c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ht="15.75" customHeight="1">
      <c r="B107" s="25"/>
      <c r="C107" s="26" t="s">
        <v>39</v>
      </c>
      <c r="D107" s="24"/>
      <c r="E107" s="40" t="str">
        <f>D107/'6° GRADO'!ALUMNOS_1_2</f>
        <v>#DIV/0!</v>
      </c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ht="24.0" customHeight="1">
      <c r="B108" s="39" t="s">
        <v>55</v>
      </c>
      <c r="C108" s="28" t="s">
        <v>56</v>
      </c>
      <c r="D108" s="24"/>
      <c r="E108" s="40" t="str">
        <f>D108/'6° GRADO'!ALUMNOS_1_2</f>
        <v>#DIV/0!</v>
      </c>
      <c r="F108" s="4"/>
      <c r="G108" s="4"/>
      <c r="H108" s="4"/>
      <c r="I108" s="4"/>
      <c r="J108" s="4"/>
      <c r="K108" s="4"/>
      <c r="L108" s="4"/>
      <c r="M108" s="4"/>
      <c r="N108" s="4"/>
      <c r="O108" s="4"/>
    </row>
    <row r="109" ht="48.0" customHeight="1">
      <c r="B109" s="22"/>
      <c r="C109" s="23" t="s">
        <v>57</v>
      </c>
      <c r="D109" s="24"/>
      <c r="E109" s="40" t="str">
        <f>D109/'6° GRADO'!ALUMNOS_1_2</f>
        <v>#DIV/0!</v>
      </c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0" ht="48.0" customHeight="1">
      <c r="B110" s="22"/>
      <c r="C110" s="23" t="s">
        <v>58</v>
      </c>
      <c r="D110" s="24"/>
      <c r="E110" s="40" t="str">
        <f>D110/'6° GRADO'!ALUMNOS_1_2</f>
        <v>#DIV/0!</v>
      </c>
      <c r="F110" s="4"/>
      <c r="G110" s="4"/>
      <c r="H110" s="4"/>
      <c r="I110" s="4"/>
      <c r="J110" s="4"/>
      <c r="K110" s="4"/>
      <c r="L110" s="4"/>
      <c r="M110" s="4"/>
      <c r="N110" s="4"/>
      <c r="O110" s="4"/>
    </row>
    <row r="111" ht="24.75" customHeight="1">
      <c r="B111" s="25"/>
      <c r="C111" s="26" t="s">
        <v>59</v>
      </c>
      <c r="D111" s="24"/>
      <c r="E111" s="40" t="str">
        <f>D111/'6° GRADO'!ALUMNOS_1_2</f>
        <v>#DIV/0!</v>
      </c>
      <c r="F111" s="4"/>
      <c r="G111" s="4"/>
      <c r="H111" s="4"/>
      <c r="I111" s="4"/>
      <c r="J111" s="4"/>
      <c r="K111" s="4"/>
      <c r="L111" s="4"/>
      <c r="M111" s="4"/>
      <c r="N111" s="4"/>
      <c r="O111" s="4"/>
    </row>
    <row r="112" ht="48.0" customHeight="1">
      <c r="B112" s="39" t="s">
        <v>60</v>
      </c>
      <c r="C112" s="28" t="s">
        <v>61</v>
      </c>
      <c r="D112" s="24"/>
      <c r="E112" s="40" t="str">
        <f>D112/'6° GRADO'!ALUMNOS_1_2</f>
        <v>#DIV/0!</v>
      </c>
      <c r="F112" s="4"/>
      <c r="G112" s="4"/>
      <c r="H112" s="4"/>
      <c r="I112" s="4"/>
      <c r="J112" s="4"/>
      <c r="K112" s="4"/>
      <c r="L112" s="4"/>
      <c r="M112" s="4"/>
      <c r="N112" s="4"/>
      <c r="O112" s="4"/>
    </row>
    <row r="113" ht="48.0" customHeight="1">
      <c r="B113" s="22"/>
      <c r="C113" s="23" t="s">
        <v>62</v>
      </c>
      <c r="D113" s="24"/>
      <c r="E113" s="40" t="str">
        <f>D113/'6° GRADO'!ALUMNOS_1_2</f>
        <v>#DIV/0!</v>
      </c>
      <c r="F113" s="4"/>
      <c r="G113" s="4"/>
      <c r="H113" s="4"/>
      <c r="I113" s="4"/>
      <c r="J113" s="4"/>
      <c r="K113" s="4"/>
      <c r="L113" s="4"/>
      <c r="M113" s="4"/>
      <c r="N113" s="4"/>
      <c r="O113" s="4"/>
    </row>
    <row r="114" ht="24.0" customHeight="1">
      <c r="B114" s="22"/>
      <c r="C114" s="23" t="s">
        <v>63</v>
      </c>
      <c r="D114" s="24"/>
      <c r="E114" s="40" t="str">
        <f>D114/'6° GRADO'!ALUMNOS_1_2</f>
        <v>#DIV/0!</v>
      </c>
      <c r="F114" s="4"/>
      <c r="G114" s="4"/>
      <c r="H114" s="4"/>
      <c r="I114" s="4"/>
      <c r="J114" s="4"/>
      <c r="K114" s="4"/>
      <c r="L114" s="4"/>
      <c r="M114" s="4"/>
      <c r="N114" s="4"/>
      <c r="O114" s="4"/>
    </row>
    <row r="115" ht="48.75" customHeight="1">
      <c r="B115" s="25"/>
      <c r="C115" s="26" t="s">
        <v>64</v>
      </c>
      <c r="D115" s="24"/>
      <c r="E115" s="40" t="str">
        <f>D115/'6° GRADO'!ALUMNOS_1_2</f>
        <v>#DIV/0!</v>
      </c>
      <c r="F115" s="4"/>
      <c r="G115" s="4"/>
      <c r="H115" s="4"/>
      <c r="I115" s="4"/>
      <c r="J115" s="4"/>
      <c r="K115" s="4"/>
      <c r="L115" s="4"/>
      <c r="M115" s="4"/>
      <c r="N115" s="4"/>
      <c r="O115" s="4"/>
    </row>
    <row r="116" ht="15.75" customHeight="1">
      <c r="B116" s="29"/>
      <c r="C116" s="30"/>
      <c r="D116" s="31"/>
      <c r="E116" s="32"/>
      <c r="F116" s="4"/>
      <c r="G116" s="4"/>
      <c r="H116" s="4"/>
      <c r="I116" s="4"/>
      <c r="J116" s="4"/>
      <c r="K116" s="4"/>
      <c r="L116" s="4"/>
      <c r="M116" s="4"/>
      <c r="N116" s="4"/>
      <c r="O116" s="4"/>
    </row>
    <row r="117" ht="15.75" customHeight="1">
      <c r="B117" s="33" t="s">
        <v>65</v>
      </c>
      <c r="C117" s="11"/>
      <c r="D117" s="34"/>
      <c r="E117" s="32"/>
      <c r="F117" s="4"/>
      <c r="G117" s="4"/>
      <c r="H117" s="4"/>
      <c r="I117" s="4"/>
      <c r="J117" s="4"/>
      <c r="K117" s="4"/>
      <c r="L117" s="4"/>
      <c r="M117" s="4"/>
      <c r="N117" s="4"/>
      <c r="O117" s="4"/>
    </row>
    <row r="118" ht="15.75" customHeight="1">
      <c r="B118" s="35"/>
      <c r="C118" s="36"/>
      <c r="D118" s="3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</row>
    <row r="119" ht="15.75" customHeight="1">
      <c r="B119" s="1"/>
      <c r="C119" s="2"/>
      <c r="D119" s="3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</row>
    <row r="120" ht="15.75" customHeight="1">
      <c r="B120" s="8" t="s">
        <v>99</v>
      </c>
      <c r="C120" s="9" t="s">
        <v>4</v>
      </c>
      <c r="D120" s="10" t="s">
        <v>101</v>
      </c>
      <c r="E120" s="11"/>
      <c r="F120" s="12"/>
      <c r="G120" s="12"/>
      <c r="H120" s="12"/>
      <c r="I120" s="12"/>
      <c r="J120" s="12"/>
      <c r="K120" s="12"/>
      <c r="L120" s="12"/>
      <c r="M120" s="12"/>
      <c r="N120" s="12"/>
      <c r="O120" s="12"/>
    </row>
    <row r="121" ht="36.75" customHeight="1">
      <c r="B121" s="37"/>
      <c r="C121" s="38"/>
      <c r="D121" s="15" t="s">
        <v>6</v>
      </c>
      <c r="E121" s="16" t="s">
        <v>7</v>
      </c>
      <c r="F121" s="17"/>
      <c r="G121" s="17"/>
      <c r="H121" s="17"/>
      <c r="I121" s="17"/>
      <c r="J121" s="17"/>
      <c r="K121" s="17"/>
      <c r="L121" s="17"/>
      <c r="M121" s="17"/>
      <c r="N121" s="17"/>
      <c r="O121" s="17"/>
    </row>
    <row r="122" ht="24.0" customHeight="1">
      <c r="B122" s="39" t="s">
        <v>8</v>
      </c>
      <c r="C122" s="28" t="s">
        <v>9</v>
      </c>
      <c r="D122" s="24"/>
      <c r="E122" s="40" t="str">
        <f>D122/'6° GRADO'!ALUMNOS_1_3</f>
        <v>#DIV/0!</v>
      </c>
      <c r="F122" s="4"/>
      <c r="G122" s="4"/>
      <c r="H122" s="4"/>
      <c r="I122" s="4"/>
      <c r="J122" s="4"/>
      <c r="K122" s="4"/>
      <c r="L122" s="4"/>
      <c r="M122" s="4"/>
      <c r="N122" s="4"/>
      <c r="O122" s="4"/>
    </row>
    <row r="123" ht="48.0" customHeight="1">
      <c r="B123" s="22"/>
      <c r="C123" s="23" t="s">
        <v>10</v>
      </c>
      <c r="D123" s="24"/>
      <c r="E123" s="40" t="str">
        <f>D123/'6° GRADO'!ALUMNOS_1_3</f>
        <v>#DIV/0!</v>
      </c>
      <c r="F123" s="4"/>
      <c r="G123" s="4"/>
      <c r="H123" s="4"/>
      <c r="I123" s="4"/>
      <c r="J123" s="4"/>
      <c r="K123" s="4"/>
      <c r="L123" s="4"/>
      <c r="M123" s="4"/>
      <c r="N123" s="4"/>
      <c r="O123" s="4"/>
    </row>
    <row r="124" ht="48.0" customHeight="1">
      <c r="B124" s="22"/>
      <c r="C124" s="23" t="s">
        <v>11</v>
      </c>
      <c r="D124" s="24"/>
      <c r="E124" s="40" t="str">
        <f>D124/'6° GRADO'!ALUMNOS_1_3</f>
        <v>#DIV/0!</v>
      </c>
      <c r="F124" s="4"/>
      <c r="G124" s="4"/>
      <c r="H124" s="4"/>
      <c r="I124" s="4"/>
      <c r="J124" s="4"/>
      <c r="K124" s="4"/>
      <c r="L124" s="4"/>
      <c r="M124" s="4"/>
      <c r="N124" s="4"/>
      <c r="O124" s="4"/>
    </row>
    <row r="125" ht="48.0" customHeight="1">
      <c r="B125" s="22"/>
      <c r="C125" s="23" t="s">
        <v>12</v>
      </c>
      <c r="D125" s="24"/>
      <c r="E125" s="40" t="str">
        <f>D125/'6° GRADO'!ALUMNOS_1_3</f>
        <v>#DIV/0!</v>
      </c>
      <c r="F125" s="4"/>
      <c r="G125" s="4"/>
      <c r="H125" s="4"/>
      <c r="I125" s="4"/>
      <c r="J125" s="4"/>
      <c r="K125" s="4"/>
      <c r="L125" s="4"/>
      <c r="M125" s="4"/>
      <c r="N125" s="4"/>
      <c r="O125" s="4"/>
    </row>
    <row r="126" ht="48.0" customHeight="1">
      <c r="B126" s="22"/>
      <c r="C126" s="23" t="s">
        <v>13</v>
      </c>
      <c r="D126" s="24"/>
      <c r="E126" s="40" t="str">
        <f>D126/'6° GRADO'!ALUMNOS_1_3</f>
        <v>#DIV/0!</v>
      </c>
      <c r="F126" s="4"/>
      <c r="G126" s="4"/>
      <c r="H126" s="4"/>
      <c r="I126" s="4"/>
      <c r="J126" s="4"/>
      <c r="K126" s="4"/>
      <c r="L126" s="4"/>
      <c r="M126" s="4"/>
      <c r="N126" s="4"/>
      <c r="O126" s="4"/>
    </row>
    <row r="127" ht="36.0" customHeight="1">
      <c r="B127" s="22"/>
      <c r="C127" s="23" t="s">
        <v>14</v>
      </c>
      <c r="D127" s="24"/>
      <c r="E127" s="40" t="str">
        <f>D127/'6° GRADO'!ALUMNOS_1_3</f>
        <v>#DIV/0!</v>
      </c>
      <c r="F127" s="4"/>
      <c r="G127" s="4"/>
      <c r="H127" s="4"/>
      <c r="I127" s="4"/>
      <c r="J127" s="4"/>
      <c r="K127" s="4"/>
      <c r="L127" s="4"/>
      <c r="M127" s="4"/>
      <c r="N127" s="4"/>
      <c r="O127" s="4"/>
    </row>
    <row r="128" ht="36.0" customHeight="1">
      <c r="B128" s="22"/>
      <c r="C128" s="23" t="s">
        <v>15</v>
      </c>
      <c r="D128" s="24"/>
      <c r="E128" s="40" t="str">
        <f>D128/'6° GRADO'!ALUMNOS_1_3</f>
        <v>#DIV/0!</v>
      </c>
      <c r="F128" s="4"/>
      <c r="G128" s="4"/>
      <c r="H128" s="4"/>
      <c r="I128" s="4"/>
      <c r="J128" s="4"/>
      <c r="K128" s="4"/>
      <c r="L128" s="4"/>
      <c r="M128" s="4"/>
      <c r="N128" s="4"/>
      <c r="O128" s="4"/>
    </row>
    <row r="129" ht="36.75" customHeight="1">
      <c r="B129" s="25"/>
      <c r="C129" s="26" t="s">
        <v>16</v>
      </c>
      <c r="D129" s="24"/>
      <c r="E129" s="40" t="str">
        <f>D129/'6° GRADO'!ALUMNOS_1_3</f>
        <v>#DIV/0!</v>
      </c>
      <c r="F129" s="4"/>
      <c r="G129" s="4"/>
      <c r="H129" s="4"/>
      <c r="I129" s="4"/>
      <c r="J129" s="4"/>
      <c r="K129" s="4"/>
      <c r="L129" s="4"/>
      <c r="M129" s="4"/>
      <c r="N129" s="4"/>
      <c r="O129" s="4"/>
    </row>
    <row r="130" ht="15.75" customHeight="1">
      <c r="B130" s="39" t="s">
        <v>17</v>
      </c>
      <c r="C130" s="28" t="s">
        <v>18</v>
      </c>
      <c r="D130" s="24"/>
      <c r="E130" s="40" t="str">
        <f>D130/'6° GRADO'!ALUMNOS_1_3</f>
        <v>#DIV/0!</v>
      </c>
      <c r="F130" s="4"/>
      <c r="G130" s="4"/>
      <c r="H130" s="4"/>
      <c r="I130" s="4"/>
      <c r="J130" s="4"/>
      <c r="K130" s="4"/>
      <c r="L130" s="4"/>
      <c r="M130" s="4"/>
      <c r="N130" s="4"/>
      <c r="O130" s="4"/>
    </row>
    <row r="131" ht="24.0" customHeight="1">
      <c r="B131" s="22"/>
      <c r="C131" s="23" t="s">
        <v>19</v>
      </c>
      <c r="D131" s="24"/>
      <c r="E131" s="40" t="str">
        <f>D131/'6° GRADO'!ALUMNOS_1_3</f>
        <v>#DIV/0!</v>
      </c>
      <c r="F131" s="4"/>
      <c r="G131" s="4"/>
      <c r="H131" s="4"/>
      <c r="I131" s="4"/>
      <c r="J131" s="4"/>
      <c r="K131" s="4"/>
      <c r="L131" s="4"/>
      <c r="M131" s="4"/>
      <c r="N131" s="4"/>
      <c r="O131" s="4"/>
    </row>
    <row r="132" ht="15.75" customHeight="1">
      <c r="B132" s="22"/>
      <c r="C132" s="23" t="s">
        <v>20</v>
      </c>
      <c r="D132" s="24"/>
      <c r="E132" s="40" t="str">
        <f>D132/'6° GRADO'!ALUMNOS_1_3</f>
        <v>#DIV/0!</v>
      </c>
      <c r="F132" s="4"/>
      <c r="G132" s="4"/>
      <c r="H132" s="4"/>
      <c r="I132" s="4"/>
      <c r="J132" s="4"/>
      <c r="K132" s="4"/>
      <c r="L132" s="4"/>
      <c r="M132" s="4"/>
      <c r="N132" s="4"/>
      <c r="O132" s="4"/>
    </row>
    <row r="133" ht="15.75" customHeight="1">
      <c r="B133" s="22"/>
      <c r="C133" s="23" t="s">
        <v>21</v>
      </c>
      <c r="D133" s="24"/>
      <c r="E133" s="40" t="str">
        <f>D133/'6° GRADO'!ALUMNOS_1_3</f>
        <v>#DIV/0!</v>
      </c>
      <c r="F133" s="4"/>
      <c r="G133" s="4"/>
      <c r="H133" s="4"/>
      <c r="I133" s="4"/>
      <c r="J133" s="4"/>
      <c r="K133" s="4"/>
      <c r="L133" s="4"/>
      <c r="M133" s="4"/>
      <c r="N133" s="4"/>
      <c r="O133" s="4"/>
    </row>
    <row r="134" ht="36.0" customHeight="1">
      <c r="B134" s="22"/>
      <c r="C134" s="23" t="s">
        <v>22</v>
      </c>
      <c r="D134" s="24"/>
      <c r="E134" s="40" t="str">
        <f>D134/'6° GRADO'!ALUMNOS_1_3</f>
        <v>#DIV/0!</v>
      </c>
      <c r="F134" s="4"/>
      <c r="G134" s="4"/>
      <c r="H134" s="4"/>
      <c r="I134" s="4"/>
      <c r="J134" s="4"/>
      <c r="K134" s="4"/>
      <c r="L134" s="4"/>
      <c r="M134" s="4"/>
      <c r="N134" s="4"/>
      <c r="O134" s="4"/>
    </row>
    <row r="135" ht="24.0" customHeight="1">
      <c r="B135" s="22"/>
      <c r="C135" s="23" t="s">
        <v>23</v>
      </c>
      <c r="D135" s="24"/>
      <c r="E135" s="40" t="str">
        <f>D135/'6° GRADO'!ALUMNOS_1_3</f>
        <v>#DIV/0!</v>
      </c>
      <c r="F135" s="4"/>
      <c r="G135" s="4"/>
      <c r="H135" s="4"/>
      <c r="I135" s="4"/>
      <c r="J135" s="4"/>
      <c r="K135" s="4"/>
      <c r="L135" s="4"/>
      <c r="M135" s="4"/>
      <c r="N135" s="4"/>
      <c r="O135" s="4"/>
    </row>
    <row r="136" ht="24.75" customHeight="1">
      <c r="B136" s="25"/>
      <c r="C136" s="26" t="s">
        <v>24</v>
      </c>
      <c r="D136" s="24"/>
      <c r="E136" s="40" t="str">
        <f>D136/'6° GRADO'!ALUMNOS_1_3</f>
        <v>#DIV/0!</v>
      </c>
      <c r="F136" s="4"/>
      <c r="G136" s="4"/>
      <c r="H136" s="4"/>
      <c r="I136" s="4"/>
      <c r="J136" s="4"/>
      <c r="K136" s="4"/>
      <c r="L136" s="4"/>
      <c r="M136" s="4"/>
      <c r="N136" s="4"/>
      <c r="O136" s="4"/>
    </row>
    <row r="137" ht="48.0" customHeight="1">
      <c r="B137" s="39" t="s">
        <v>25</v>
      </c>
      <c r="C137" s="28" t="s">
        <v>26</v>
      </c>
      <c r="D137" s="24"/>
      <c r="E137" s="40" t="str">
        <f>D137/'6° GRADO'!ALUMNOS_1_3</f>
        <v>#DIV/0!</v>
      </c>
      <c r="F137" s="4"/>
      <c r="G137" s="4"/>
      <c r="H137" s="4"/>
      <c r="I137" s="4"/>
      <c r="J137" s="4"/>
      <c r="K137" s="4"/>
      <c r="L137" s="4"/>
      <c r="M137" s="4"/>
      <c r="N137" s="4"/>
      <c r="O137" s="4"/>
    </row>
    <row r="138" ht="24.0" customHeight="1">
      <c r="B138" s="22"/>
      <c r="C138" s="23" t="s">
        <v>27</v>
      </c>
      <c r="D138" s="24"/>
      <c r="E138" s="40" t="str">
        <f>D138/'6° GRADO'!ALUMNOS_1_3</f>
        <v>#DIV/0!</v>
      </c>
      <c r="F138" s="4"/>
      <c r="G138" s="4"/>
      <c r="H138" s="4"/>
      <c r="I138" s="4"/>
      <c r="J138" s="4"/>
      <c r="K138" s="4"/>
      <c r="L138" s="4"/>
      <c r="M138" s="4"/>
      <c r="N138" s="4"/>
      <c r="O138" s="4"/>
    </row>
    <row r="139" ht="36.0" customHeight="1">
      <c r="B139" s="22"/>
      <c r="C139" s="23" t="s">
        <v>28</v>
      </c>
      <c r="D139" s="24"/>
      <c r="E139" s="40" t="str">
        <f>D139/'6° GRADO'!ALUMNOS_1_3</f>
        <v>#DIV/0!</v>
      </c>
      <c r="F139" s="4"/>
      <c r="G139" s="4"/>
      <c r="H139" s="4"/>
      <c r="I139" s="4"/>
      <c r="J139" s="4"/>
      <c r="K139" s="4"/>
      <c r="L139" s="4"/>
      <c r="M139" s="4"/>
      <c r="N139" s="4"/>
      <c r="O139" s="4"/>
    </row>
    <row r="140" ht="24.0" customHeight="1">
      <c r="B140" s="22"/>
      <c r="C140" s="23" t="s">
        <v>29</v>
      </c>
      <c r="D140" s="24"/>
      <c r="E140" s="40" t="str">
        <f>D140/'6° GRADO'!ALUMNOS_1_3</f>
        <v>#DIV/0!</v>
      </c>
      <c r="F140" s="4"/>
      <c r="G140" s="4"/>
      <c r="H140" s="4"/>
      <c r="I140" s="4"/>
      <c r="J140" s="4"/>
      <c r="K140" s="4"/>
      <c r="L140" s="4"/>
      <c r="M140" s="4"/>
      <c r="N140" s="4"/>
      <c r="O140" s="4"/>
    </row>
    <row r="141" ht="15.75" customHeight="1">
      <c r="B141" s="25"/>
      <c r="C141" s="26" t="s">
        <v>30</v>
      </c>
      <c r="D141" s="24"/>
      <c r="E141" s="40" t="str">
        <f>D141/'6° GRADO'!ALUMNOS_1_3</f>
        <v>#DIV/0!</v>
      </c>
      <c r="F141" s="4"/>
      <c r="G141" s="4"/>
      <c r="H141" s="4"/>
      <c r="I141" s="4"/>
      <c r="J141" s="4"/>
      <c r="K141" s="4"/>
      <c r="L141" s="4"/>
      <c r="M141" s="4"/>
      <c r="N141" s="4"/>
      <c r="O141" s="4"/>
    </row>
    <row r="142" ht="15.75" customHeight="1">
      <c r="B142" s="39" t="s">
        <v>31</v>
      </c>
      <c r="C142" s="28" t="s">
        <v>32</v>
      </c>
      <c r="D142" s="24"/>
      <c r="E142" s="40" t="str">
        <f>D142/'6° GRADO'!ALUMNOS_1_3</f>
        <v>#DIV/0!</v>
      </c>
      <c r="F142" s="4"/>
      <c r="G142" s="4"/>
      <c r="H142" s="4"/>
      <c r="I142" s="4"/>
      <c r="J142" s="4"/>
      <c r="K142" s="4"/>
      <c r="L142" s="4"/>
      <c r="M142" s="4"/>
      <c r="N142" s="4"/>
      <c r="O142" s="4"/>
    </row>
    <row r="143" ht="15.75" customHeight="1">
      <c r="B143" s="22"/>
      <c r="C143" s="23" t="s">
        <v>33</v>
      </c>
      <c r="D143" s="24"/>
      <c r="E143" s="40" t="str">
        <f>D143/'6° GRADO'!ALUMNOS_1_3</f>
        <v>#DIV/0!</v>
      </c>
      <c r="F143" s="4"/>
      <c r="G143" s="4"/>
      <c r="H143" s="4"/>
      <c r="I143" s="4"/>
      <c r="J143" s="4"/>
      <c r="K143" s="4"/>
      <c r="L143" s="4"/>
      <c r="M143" s="4"/>
      <c r="N143" s="4"/>
      <c r="O143" s="4"/>
    </row>
    <row r="144" ht="24.0" customHeight="1">
      <c r="B144" s="22"/>
      <c r="C144" s="23" t="s">
        <v>34</v>
      </c>
      <c r="D144" s="24"/>
      <c r="E144" s="40" t="str">
        <f>D144/'6° GRADO'!ALUMNOS_1_3</f>
        <v>#DIV/0!</v>
      </c>
      <c r="F144" s="4"/>
      <c r="G144" s="4"/>
      <c r="H144" s="4"/>
      <c r="I144" s="4"/>
      <c r="J144" s="4"/>
      <c r="K144" s="4"/>
      <c r="L144" s="4"/>
      <c r="M144" s="4"/>
      <c r="N144" s="4"/>
      <c r="O144" s="4"/>
    </row>
    <row r="145" ht="15.75" customHeight="1">
      <c r="B145" s="22"/>
      <c r="C145" s="23" t="s">
        <v>35</v>
      </c>
      <c r="D145" s="24"/>
      <c r="E145" s="40" t="str">
        <f>D145/'6° GRADO'!ALUMNOS_1_3</f>
        <v>#DIV/0!</v>
      </c>
      <c r="F145" s="4"/>
      <c r="G145" s="4"/>
      <c r="H145" s="4"/>
      <c r="I145" s="4"/>
      <c r="J145" s="4"/>
      <c r="K145" s="4"/>
      <c r="L145" s="4"/>
      <c r="M145" s="4"/>
      <c r="N145" s="4"/>
      <c r="O145" s="4"/>
    </row>
    <row r="146" ht="15.75" customHeight="1">
      <c r="B146" s="22"/>
      <c r="C146" s="23" t="s">
        <v>36</v>
      </c>
      <c r="D146" s="24"/>
      <c r="E146" s="40" t="str">
        <f>D146/'6° GRADO'!ALUMNOS_1_3</f>
        <v>#DIV/0!</v>
      </c>
      <c r="F146" s="4"/>
      <c r="G146" s="4"/>
      <c r="H146" s="4"/>
      <c r="I146" s="4"/>
      <c r="J146" s="4"/>
      <c r="K146" s="4"/>
      <c r="L146" s="4"/>
      <c r="M146" s="4"/>
      <c r="N146" s="4"/>
      <c r="O146" s="4"/>
    </row>
    <row r="147" ht="36.0" customHeight="1">
      <c r="B147" s="22"/>
      <c r="C147" s="23" t="s">
        <v>37</v>
      </c>
      <c r="D147" s="24"/>
      <c r="E147" s="40" t="str">
        <f>D147/'6° GRADO'!ALUMNOS_1_3</f>
        <v>#DIV/0!</v>
      </c>
      <c r="F147" s="4"/>
      <c r="G147" s="4"/>
      <c r="H147" s="4"/>
      <c r="I147" s="4"/>
      <c r="J147" s="4"/>
      <c r="K147" s="4"/>
      <c r="L147" s="4"/>
      <c r="M147" s="4"/>
      <c r="N147" s="4"/>
      <c r="O147" s="4"/>
    </row>
    <row r="148" ht="15.75" customHeight="1">
      <c r="B148" s="22"/>
      <c r="C148" s="23" t="s">
        <v>38</v>
      </c>
      <c r="D148" s="24"/>
      <c r="E148" s="40" t="str">
        <f>D148/'6° GRADO'!ALUMNOS_1_3</f>
        <v>#DIV/0!</v>
      </c>
      <c r="F148" s="4"/>
      <c r="G148" s="4"/>
      <c r="H148" s="4"/>
      <c r="I148" s="4"/>
      <c r="J148" s="4"/>
      <c r="K148" s="4"/>
      <c r="L148" s="4"/>
      <c r="M148" s="4"/>
      <c r="N148" s="4"/>
      <c r="O148" s="4"/>
    </row>
    <row r="149" ht="15.75" customHeight="1">
      <c r="B149" s="25"/>
      <c r="C149" s="26" t="s">
        <v>39</v>
      </c>
      <c r="D149" s="24"/>
      <c r="E149" s="40" t="str">
        <f>D149/'6° GRADO'!ALUMNOS_1_3</f>
        <v>#DIV/0!</v>
      </c>
      <c r="F149" s="4"/>
      <c r="G149" s="4"/>
      <c r="H149" s="4"/>
      <c r="I149" s="4"/>
      <c r="J149" s="4"/>
      <c r="K149" s="4"/>
      <c r="L149" s="4"/>
      <c r="M149" s="4"/>
      <c r="N149" s="4"/>
      <c r="O149" s="4"/>
    </row>
    <row r="150" ht="15.75" customHeight="1">
      <c r="B150" s="39" t="s">
        <v>40</v>
      </c>
      <c r="C150" s="28" t="s">
        <v>41</v>
      </c>
      <c r="D150" s="24"/>
      <c r="E150" s="40" t="str">
        <f>D150/'6° GRADO'!ALUMNOS_1_3</f>
        <v>#DIV/0!</v>
      </c>
      <c r="F150" s="4"/>
      <c r="G150" s="4"/>
      <c r="H150" s="4"/>
      <c r="I150" s="4"/>
      <c r="J150" s="4"/>
      <c r="K150" s="4"/>
      <c r="L150" s="4"/>
      <c r="M150" s="4"/>
      <c r="N150" s="4"/>
      <c r="O150" s="4"/>
    </row>
    <row r="151" ht="15.75" customHeight="1">
      <c r="B151" s="22"/>
      <c r="C151" s="23" t="s">
        <v>42</v>
      </c>
      <c r="D151" s="24"/>
      <c r="E151" s="40" t="str">
        <f>D151/'6° GRADO'!ALUMNOS_1_3</f>
        <v>#DIV/0!</v>
      </c>
      <c r="F151" s="4"/>
      <c r="G151" s="4"/>
      <c r="H151" s="4"/>
      <c r="I151" s="4"/>
      <c r="J151" s="4"/>
      <c r="K151" s="4"/>
      <c r="L151" s="4"/>
      <c r="M151" s="4"/>
      <c r="N151" s="4"/>
      <c r="O151" s="4"/>
    </row>
    <row r="152" ht="15.75" customHeight="1">
      <c r="B152" s="22"/>
      <c r="C152" s="23" t="s">
        <v>43</v>
      </c>
      <c r="D152" s="24"/>
      <c r="E152" s="40" t="str">
        <f>D152/'6° GRADO'!ALUMNOS_1_3</f>
        <v>#DIV/0!</v>
      </c>
      <c r="F152" s="4"/>
      <c r="G152" s="4"/>
      <c r="H152" s="4"/>
      <c r="I152" s="4"/>
      <c r="J152" s="4"/>
      <c r="K152" s="4"/>
      <c r="L152" s="4"/>
      <c r="M152" s="4"/>
      <c r="N152" s="4"/>
      <c r="O152" s="4"/>
    </row>
    <row r="153" ht="15.75" customHeight="1">
      <c r="B153" s="22"/>
      <c r="C153" s="23" t="s">
        <v>44</v>
      </c>
      <c r="D153" s="24"/>
      <c r="E153" s="40" t="str">
        <f>D153/'6° GRADO'!ALUMNOS_1_3</f>
        <v>#DIV/0!</v>
      </c>
      <c r="F153" s="4"/>
      <c r="G153" s="4"/>
      <c r="H153" s="4"/>
      <c r="I153" s="4"/>
      <c r="J153" s="4"/>
      <c r="K153" s="4"/>
      <c r="L153" s="4"/>
      <c r="M153" s="4"/>
      <c r="N153" s="4"/>
      <c r="O153" s="4"/>
    </row>
    <row r="154" ht="24.0" customHeight="1">
      <c r="B154" s="22"/>
      <c r="C154" s="23" t="s">
        <v>45</v>
      </c>
      <c r="D154" s="24"/>
      <c r="E154" s="40" t="str">
        <f>D154/'6° GRADO'!ALUMNOS_1_3</f>
        <v>#DIV/0!</v>
      </c>
      <c r="F154" s="4"/>
      <c r="G154" s="4"/>
      <c r="H154" s="4"/>
      <c r="I154" s="4"/>
      <c r="J154" s="4"/>
      <c r="K154" s="4"/>
      <c r="L154" s="4"/>
      <c r="M154" s="4"/>
      <c r="N154" s="4"/>
      <c r="O154" s="4"/>
    </row>
    <row r="155" ht="15.75" customHeight="1">
      <c r="B155" s="22"/>
      <c r="C155" s="23" t="s">
        <v>46</v>
      </c>
      <c r="D155" s="24"/>
      <c r="E155" s="40" t="str">
        <f>D155/'6° GRADO'!ALUMNOS_1_3</f>
        <v>#DIV/0!</v>
      </c>
      <c r="F155" s="4"/>
      <c r="G155" s="4"/>
      <c r="H155" s="4"/>
      <c r="I155" s="4"/>
      <c r="J155" s="4"/>
      <c r="K155" s="4"/>
      <c r="L155" s="4"/>
      <c r="M155" s="4"/>
      <c r="N155" s="4"/>
      <c r="O155" s="4"/>
    </row>
    <row r="156" ht="15.75" customHeight="1">
      <c r="B156" s="22"/>
      <c r="C156" s="23" t="s">
        <v>47</v>
      </c>
      <c r="D156" s="24"/>
      <c r="E156" s="40" t="str">
        <f>D156/'6° GRADO'!ALUMNOS_1_3</f>
        <v>#DIV/0!</v>
      </c>
      <c r="F156" s="4"/>
      <c r="G156" s="4"/>
      <c r="H156" s="4"/>
      <c r="I156" s="4"/>
      <c r="J156" s="4"/>
      <c r="K156" s="4"/>
      <c r="L156" s="4"/>
      <c r="M156" s="4"/>
      <c r="N156" s="4"/>
      <c r="O156" s="4"/>
    </row>
    <row r="157" ht="15.75" customHeight="1">
      <c r="B157" s="22"/>
      <c r="C157" s="23" t="s">
        <v>48</v>
      </c>
      <c r="D157" s="24"/>
      <c r="E157" s="40" t="str">
        <f>D157/'6° GRADO'!ALUMNOS_1_3</f>
        <v>#DIV/0!</v>
      </c>
      <c r="F157" s="4"/>
      <c r="G157" s="4"/>
      <c r="H157" s="4"/>
      <c r="I157" s="4"/>
      <c r="J157" s="4"/>
      <c r="K157" s="4"/>
      <c r="L157" s="4"/>
      <c r="M157" s="4"/>
      <c r="N157" s="4"/>
      <c r="O157" s="4"/>
    </row>
    <row r="158" ht="15.75" customHeight="1">
      <c r="B158" s="25"/>
      <c r="C158" s="26" t="s">
        <v>49</v>
      </c>
      <c r="D158" s="24"/>
      <c r="E158" s="40" t="str">
        <f>D158/'6° GRADO'!ALUMNOS_1_3</f>
        <v>#DIV/0!</v>
      </c>
      <c r="F158" s="4"/>
      <c r="G158" s="4"/>
      <c r="H158" s="4"/>
      <c r="I158" s="4"/>
      <c r="J158" s="4"/>
      <c r="K158" s="4"/>
      <c r="L158" s="4"/>
      <c r="M158" s="4"/>
      <c r="N158" s="4"/>
      <c r="O158" s="4"/>
    </row>
    <row r="159" ht="36.0" customHeight="1">
      <c r="B159" s="39" t="s">
        <v>50</v>
      </c>
      <c r="C159" s="28" t="s">
        <v>51</v>
      </c>
      <c r="D159" s="24"/>
      <c r="E159" s="40" t="str">
        <f>D159/'6° GRADO'!ALUMNOS_1_3</f>
        <v>#DIV/0!</v>
      </c>
      <c r="F159" s="4"/>
      <c r="G159" s="4"/>
      <c r="H159" s="4"/>
      <c r="I159" s="4"/>
      <c r="J159" s="4"/>
      <c r="K159" s="4"/>
      <c r="L159" s="4"/>
      <c r="M159" s="4"/>
      <c r="N159" s="4"/>
      <c r="O159" s="4"/>
    </row>
    <row r="160" ht="36.0" customHeight="1">
      <c r="B160" s="22"/>
      <c r="C160" s="23" t="s">
        <v>52</v>
      </c>
      <c r="D160" s="24"/>
      <c r="E160" s="40" t="str">
        <f>D160/'6° GRADO'!ALUMNOS_1_3</f>
        <v>#DIV/0!</v>
      </c>
      <c r="F160" s="4"/>
      <c r="G160" s="4"/>
      <c r="H160" s="4"/>
      <c r="I160" s="4"/>
      <c r="J160" s="4"/>
      <c r="K160" s="4"/>
      <c r="L160" s="4"/>
      <c r="M160" s="4"/>
      <c r="N160" s="4"/>
      <c r="O160" s="4"/>
    </row>
    <row r="161" ht="15.75" customHeight="1">
      <c r="B161" s="22"/>
      <c r="C161" s="23" t="s">
        <v>53</v>
      </c>
      <c r="D161" s="24"/>
      <c r="E161" s="40" t="str">
        <f>D161/'6° GRADO'!ALUMNOS_1_3</f>
        <v>#DIV/0!</v>
      </c>
      <c r="F161" s="4"/>
      <c r="G161" s="4"/>
      <c r="H161" s="4"/>
      <c r="I161" s="4"/>
      <c r="J161" s="4"/>
      <c r="K161" s="4"/>
      <c r="L161" s="4"/>
      <c r="M161" s="4"/>
      <c r="N161" s="4"/>
      <c r="O161" s="4"/>
    </row>
    <row r="162" ht="24.0" customHeight="1">
      <c r="B162" s="22"/>
      <c r="C162" s="23" t="s">
        <v>54</v>
      </c>
      <c r="D162" s="24"/>
      <c r="E162" s="40" t="str">
        <f>D162/'6° GRADO'!ALUMNOS_1_3</f>
        <v>#DIV/0!</v>
      </c>
      <c r="F162" s="4"/>
      <c r="G162" s="4"/>
      <c r="H162" s="4"/>
      <c r="I162" s="4"/>
      <c r="J162" s="4"/>
      <c r="K162" s="4"/>
      <c r="L162" s="4"/>
      <c r="M162" s="4"/>
      <c r="N162" s="4"/>
      <c r="O162" s="4"/>
    </row>
    <row r="163" ht="15.75" customHeight="1">
      <c r="B163" s="25"/>
      <c r="C163" s="26" t="s">
        <v>39</v>
      </c>
      <c r="D163" s="24"/>
      <c r="E163" s="40" t="str">
        <f>D163/'6° GRADO'!ALUMNOS_1_3</f>
        <v>#DIV/0!</v>
      </c>
      <c r="F163" s="4"/>
      <c r="G163" s="4"/>
      <c r="H163" s="4"/>
      <c r="I163" s="4"/>
      <c r="J163" s="4"/>
      <c r="K163" s="4"/>
      <c r="L163" s="4"/>
      <c r="M163" s="4"/>
      <c r="N163" s="4"/>
      <c r="O163" s="4"/>
    </row>
    <row r="164" ht="24.0" customHeight="1">
      <c r="B164" s="39" t="s">
        <v>55</v>
      </c>
      <c r="C164" s="28" t="s">
        <v>56</v>
      </c>
      <c r="D164" s="24"/>
      <c r="E164" s="40" t="str">
        <f>D164/'6° GRADO'!ALUMNOS_1_3</f>
        <v>#DIV/0!</v>
      </c>
      <c r="F164" s="4"/>
      <c r="G164" s="4"/>
      <c r="H164" s="4"/>
      <c r="I164" s="4"/>
      <c r="J164" s="4"/>
      <c r="K164" s="4"/>
      <c r="L164" s="4"/>
      <c r="M164" s="4"/>
      <c r="N164" s="4"/>
      <c r="O164" s="4"/>
    </row>
    <row r="165" ht="48.0" customHeight="1">
      <c r="B165" s="22"/>
      <c r="C165" s="23" t="s">
        <v>57</v>
      </c>
      <c r="D165" s="24"/>
      <c r="E165" s="40" t="str">
        <f>D165/'6° GRADO'!ALUMNOS_1_3</f>
        <v>#DIV/0!</v>
      </c>
      <c r="F165" s="4"/>
      <c r="G165" s="4"/>
      <c r="H165" s="4"/>
      <c r="I165" s="4"/>
      <c r="J165" s="4"/>
      <c r="K165" s="4"/>
      <c r="L165" s="4"/>
      <c r="M165" s="4"/>
      <c r="N165" s="4"/>
      <c r="O165" s="4"/>
    </row>
    <row r="166" ht="48.0" customHeight="1">
      <c r="B166" s="22"/>
      <c r="C166" s="23" t="s">
        <v>58</v>
      </c>
      <c r="D166" s="24"/>
      <c r="E166" s="40" t="str">
        <f>D166/'6° GRADO'!ALUMNOS_1_3</f>
        <v>#DIV/0!</v>
      </c>
      <c r="F166" s="4"/>
      <c r="G166" s="4"/>
      <c r="H166" s="4"/>
      <c r="I166" s="4"/>
      <c r="J166" s="4"/>
      <c r="K166" s="4"/>
      <c r="L166" s="4"/>
      <c r="M166" s="4"/>
      <c r="N166" s="4"/>
      <c r="O166" s="4"/>
    </row>
    <row r="167" ht="24.75" customHeight="1">
      <c r="B167" s="25"/>
      <c r="C167" s="26" t="s">
        <v>59</v>
      </c>
      <c r="D167" s="24"/>
      <c r="E167" s="40" t="str">
        <f>D167/'6° GRADO'!ALUMNOS_1_3</f>
        <v>#DIV/0!</v>
      </c>
      <c r="F167" s="4"/>
      <c r="G167" s="4"/>
      <c r="H167" s="4"/>
      <c r="I167" s="4"/>
      <c r="J167" s="4"/>
      <c r="K167" s="4"/>
      <c r="L167" s="4"/>
      <c r="M167" s="4"/>
      <c r="N167" s="4"/>
      <c r="O167" s="4"/>
    </row>
    <row r="168" ht="48.0" customHeight="1">
      <c r="B168" s="39" t="s">
        <v>60</v>
      </c>
      <c r="C168" s="28" t="s">
        <v>61</v>
      </c>
      <c r="D168" s="24"/>
      <c r="E168" s="40" t="str">
        <f>D168/'6° GRADO'!ALUMNOS_1_3</f>
        <v>#DIV/0!</v>
      </c>
      <c r="F168" s="4"/>
      <c r="G168" s="4"/>
      <c r="H168" s="4"/>
      <c r="I168" s="4"/>
      <c r="J168" s="4"/>
      <c r="K168" s="4"/>
      <c r="L168" s="4"/>
      <c r="M168" s="4"/>
      <c r="N168" s="4"/>
      <c r="O168" s="4"/>
    </row>
    <row r="169" ht="48.0" customHeight="1">
      <c r="B169" s="22"/>
      <c r="C169" s="23" t="s">
        <v>62</v>
      </c>
      <c r="D169" s="24"/>
      <c r="E169" s="40" t="str">
        <f>D169/'6° GRADO'!ALUMNOS_1_3</f>
        <v>#DIV/0!</v>
      </c>
      <c r="F169" s="4"/>
      <c r="G169" s="4"/>
      <c r="H169" s="4"/>
      <c r="I169" s="4"/>
      <c r="J169" s="4"/>
      <c r="K169" s="4"/>
      <c r="L169" s="4"/>
      <c r="M169" s="4"/>
      <c r="N169" s="4"/>
      <c r="O169" s="4"/>
    </row>
    <row r="170" ht="24.0" customHeight="1">
      <c r="B170" s="22"/>
      <c r="C170" s="23" t="s">
        <v>63</v>
      </c>
      <c r="D170" s="24"/>
      <c r="E170" s="40" t="str">
        <f>D170/'6° GRADO'!ALUMNOS_1_3</f>
        <v>#DIV/0!</v>
      </c>
      <c r="F170" s="4"/>
      <c r="G170" s="4"/>
      <c r="H170" s="4"/>
      <c r="I170" s="4"/>
      <c r="J170" s="4"/>
      <c r="K170" s="4"/>
      <c r="L170" s="4"/>
      <c r="M170" s="4"/>
      <c r="N170" s="4"/>
      <c r="O170" s="4"/>
    </row>
    <row r="171" ht="48.75" customHeight="1">
      <c r="B171" s="25"/>
      <c r="C171" s="26" t="s">
        <v>64</v>
      </c>
      <c r="D171" s="24"/>
      <c r="E171" s="40" t="str">
        <f>D171/'6° GRADO'!ALUMNOS_1_3</f>
        <v>#DIV/0!</v>
      </c>
      <c r="F171" s="4"/>
      <c r="G171" s="4"/>
      <c r="H171" s="4"/>
      <c r="I171" s="4"/>
      <c r="J171" s="4"/>
      <c r="K171" s="4"/>
      <c r="L171" s="4"/>
      <c r="M171" s="4"/>
      <c r="N171" s="4"/>
      <c r="O171" s="4"/>
    </row>
    <row r="172" ht="15.75" customHeight="1">
      <c r="B172" s="29"/>
      <c r="C172" s="30"/>
      <c r="D172" s="31"/>
      <c r="E172" s="32"/>
      <c r="F172" s="4"/>
      <c r="G172" s="4"/>
      <c r="H172" s="4"/>
      <c r="I172" s="4"/>
      <c r="J172" s="4"/>
      <c r="K172" s="4"/>
      <c r="L172" s="4"/>
      <c r="M172" s="4"/>
      <c r="N172" s="4"/>
      <c r="O172" s="4"/>
    </row>
    <row r="173" ht="15.75" customHeight="1">
      <c r="B173" s="33" t="s">
        <v>65</v>
      </c>
      <c r="C173" s="11"/>
      <c r="D173" s="34"/>
      <c r="E173" s="32"/>
      <c r="F173" s="4"/>
      <c r="G173" s="4"/>
      <c r="H173" s="4"/>
      <c r="I173" s="4"/>
      <c r="J173" s="4"/>
      <c r="K173" s="4"/>
      <c r="L173" s="4"/>
      <c r="M173" s="4"/>
      <c r="N173" s="4"/>
      <c r="O173" s="4"/>
    </row>
    <row r="174" ht="15.75" customHeight="1">
      <c r="B174" s="35"/>
      <c r="C174" s="36"/>
      <c r="D174" s="3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</row>
    <row r="175" ht="15.75" customHeight="1">
      <c r="B175" s="1"/>
      <c r="C175" s="2"/>
      <c r="D175" s="3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</row>
    <row r="176" ht="15.75" customHeight="1">
      <c r="B176" s="1"/>
      <c r="C176" s="2"/>
      <c r="D176" s="3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</row>
    <row r="177" ht="15.75" customHeight="1">
      <c r="B177" s="8" t="s">
        <v>99</v>
      </c>
      <c r="C177" s="9" t="s">
        <v>4</v>
      </c>
      <c r="D177" s="10" t="s">
        <v>102</v>
      </c>
      <c r="E177" s="11"/>
      <c r="F177" s="12"/>
      <c r="G177" s="12"/>
      <c r="H177" s="12"/>
      <c r="I177" s="12"/>
      <c r="J177" s="12"/>
      <c r="K177" s="12"/>
      <c r="L177" s="12"/>
      <c r="M177" s="12"/>
      <c r="N177" s="12"/>
      <c r="O177" s="12"/>
    </row>
    <row r="178" ht="36.75" customHeight="1">
      <c r="B178" s="37"/>
      <c r="C178" s="38"/>
      <c r="D178" s="15" t="s">
        <v>6</v>
      </c>
      <c r="E178" s="16" t="s">
        <v>7</v>
      </c>
      <c r="F178" s="17"/>
      <c r="G178" s="17"/>
      <c r="H178" s="17"/>
      <c r="I178" s="17"/>
      <c r="J178" s="17"/>
      <c r="K178" s="17"/>
      <c r="L178" s="17"/>
      <c r="M178" s="17"/>
      <c r="N178" s="17"/>
      <c r="O178" s="17"/>
    </row>
    <row r="179" ht="24.0" customHeight="1">
      <c r="B179" s="39" t="s">
        <v>8</v>
      </c>
      <c r="C179" s="28" t="s">
        <v>9</v>
      </c>
      <c r="D179" s="24"/>
      <c r="E179" s="40" t="str">
        <f>D179/'6° GRADO'!ALUMNOS_1_4</f>
        <v>#DIV/0!</v>
      </c>
      <c r="F179" s="4"/>
      <c r="G179" s="4"/>
      <c r="H179" s="4"/>
      <c r="I179" s="4"/>
      <c r="J179" s="4"/>
      <c r="K179" s="4"/>
      <c r="L179" s="4"/>
      <c r="M179" s="4"/>
      <c r="N179" s="4"/>
      <c r="O179" s="4"/>
    </row>
    <row r="180" ht="48.0" customHeight="1">
      <c r="B180" s="22"/>
      <c r="C180" s="23" t="s">
        <v>10</v>
      </c>
      <c r="D180" s="24"/>
      <c r="E180" s="40" t="str">
        <f>D180/'6° GRADO'!ALUMNOS_1_4</f>
        <v>#DIV/0!</v>
      </c>
      <c r="F180" s="4"/>
      <c r="G180" s="4"/>
      <c r="H180" s="4"/>
      <c r="I180" s="4"/>
      <c r="J180" s="4"/>
      <c r="K180" s="4"/>
      <c r="L180" s="4"/>
      <c r="M180" s="4"/>
      <c r="N180" s="4"/>
      <c r="O180" s="4"/>
    </row>
    <row r="181" ht="48.0" customHeight="1">
      <c r="B181" s="22"/>
      <c r="C181" s="23" t="s">
        <v>11</v>
      </c>
      <c r="D181" s="24"/>
      <c r="E181" s="40" t="str">
        <f>D181/'6° GRADO'!ALUMNOS_1_4</f>
        <v>#DIV/0!</v>
      </c>
      <c r="F181" s="4"/>
      <c r="G181" s="4"/>
      <c r="H181" s="4"/>
      <c r="I181" s="4"/>
      <c r="J181" s="4"/>
      <c r="K181" s="4"/>
      <c r="L181" s="4"/>
      <c r="M181" s="4"/>
      <c r="N181" s="4"/>
      <c r="O181" s="4"/>
    </row>
    <row r="182" ht="48.0" customHeight="1">
      <c r="B182" s="22"/>
      <c r="C182" s="23" t="s">
        <v>12</v>
      </c>
      <c r="D182" s="24"/>
      <c r="E182" s="40" t="str">
        <f>D182/'6° GRADO'!ALUMNOS_1_4</f>
        <v>#DIV/0!</v>
      </c>
      <c r="F182" s="4"/>
      <c r="G182" s="4"/>
      <c r="H182" s="4"/>
      <c r="I182" s="4"/>
      <c r="J182" s="4"/>
      <c r="K182" s="4"/>
      <c r="L182" s="4"/>
      <c r="M182" s="4"/>
      <c r="N182" s="4"/>
      <c r="O182" s="4"/>
    </row>
    <row r="183" ht="48.0" customHeight="1">
      <c r="B183" s="22"/>
      <c r="C183" s="23" t="s">
        <v>13</v>
      </c>
      <c r="D183" s="24"/>
      <c r="E183" s="40" t="str">
        <f>D183/'6° GRADO'!ALUMNOS_1_4</f>
        <v>#DIV/0!</v>
      </c>
      <c r="F183" s="4"/>
      <c r="G183" s="4"/>
      <c r="H183" s="4"/>
      <c r="I183" s="4"/>
      <c r="J183" s="4"/>
      <c r="K183" s="4"/>
      <c r="L183" s="4"/>
      <c r="M183" s="4"/>
      <c r="N183" s="4"/>
      <c r="O183" s="4"/>
    </row>
    <row r="184" ht="36.0" customHeight="1">
      <c r="B184" s="22"/>
      <c r="C184" s="23" t="s">
        <v>14</v>
      </c>
      <c r="D184" s="24"/>
      <c r="E184" s="40" t="str">
        <f>D184/'6° GRADO'!ALUMNOS_1_4</f>
        <v>#DIV/0!</v>
      </c>
      <c r="F184" s="4"/>
      <c r="G184" s="4"/>
      <c r="H184" s="4"/>
      <c r="I184" s="4"/>
      <c r="J184" s="4"/>
      <c r="K184" s="4"/>
      <c r="L184" s="4"/>
      <c r="M184" s="4"/>
      <c r="N184" s="4"/>
      <c r="O184" s="4"/>
    </row>
    <row r="185" ht="36.0" customHeight="1">
      <c r="B185" s="22"/>
      <c r="C185" s="23" t="s">
        <v>15</v>
      </c>
      <c r="D185" s="24"/>
      <c r="E185" s="40" t="str">
        <f>D185/'6° GRADO'!ALUMNOS_1_4</f>
        <v>#DIV/0!</v>
      </c>
      <c r="F185" s="4"/>
      <c r="G185" s="4"/>
      <c r="H185" s="4"/>
      <c r="I185" s="4"/>
      <c r="J185" s="4"/>
      <c r="K185" s="4"/>
      <c r="L185" s="4"/>
      <c r="M185" s="4"/>
      <c r="N185" s="4"/>
      <c r="O185" s="4"/>
    </row>
    <row r="186" ht="36.75" customHeight="1">
      <c r="B186" s="25"/>
      <c r="C186" s="26" t="s">
        <v>16</v>
      </c>
      <c r="D186" s="24"/>
      <c r="E186" s="40" t="str">
        <f>D186/'6° GRADO'!ALUMNOS_1_4</f>
        <v>#DIV/0!</v>
      </c>
      <c r="F186" s="4"/>
      <c r="G186" s="4"/>
      <c r="H186" s="4"/>
      <c r="I186" s="4"/>
      <c r="J186" s="4"/>
      <c r="K186" s="4"/>
      <c r="L186" s="4"/>
      <c r="M186" s="4"/>
      <c r="N186" s="4"/>
      <c r="O186" s="4"/>
    </row>
    <row r="187" ht="15.75" customHeight="1">
      <c r="B187" s="39" t="s">
        <v>17</v>
      </c>
      <c r="C187" s="28" t="s">
        <v>18</v>
      </c>
      <c r="D187" s="24"/>
      <c r="E187" s="40" t="str">
        <f>D187/'6° GRADO'!ALUMNOS_1_4</f>
        <v>#DIV/0!</v>
      </c>
      <c r="F187" s="4"/>
      <c r="G187" s="4"/>
      <c r="H187" s="4"/>
      <c r="I187" s="4"/>
      <c r="J187" s="4"/>
      <c r="K187" s="4"/>
      <c r="L187" s="4"/>
      <c r="M187" s="4"/>
      <c r="N187" s="4"/>
      <c r="O187" s="4"/>
    </row>
    <row r="188" ht="24.0" customHeight="1">
      <c r="B188" s="22"/>
      <c r="C188" s="23" t="s">
        <v>19</v>
      </c>
      <c r="D188" s="24"/>
      <c r="E188" s="40" t="str">
        <f>D188/'6° GRADO'!ALUMNOS_1_4</f>
        <v>#DIV/0!</v>
      </c>
      <c r="F188" s="4"/>
      <c r="G188" s="4"/>
      <c r="H188" s="4"/>
      <c r="I188" s="4"/>
      <c r="J188" s="4"/>
      <c r="K188" s="4"/>
      <c r="L188" s="4"/>
      <c r="M188" s="4"/>
      <c r="N188" s="4"/>
      <c r="O188" s="4"/>
    </row>
    <row r="189" ht="15.75" customHeight="1">
      <c r="B189" s="22"/>
      <c r="C189" s="23" t="s">
        <v>20</v>
      </c>
      <c r="D189" s="24"/>
      <c r="E189" s="40" t="str">
        <f>D189/'6° GRADO'!ALUMNOS_1_4</f>
        <v>#DIV/0!</v>
      </c>
      <c r="F189" s="4"/>
      <c r="G189" s="4"/>
      <c r="H189" s="4"/>
      <c r="I189" s="4"/>
      <c r="J189" s="4"/>
      <c r="K189" s="4"/>
      <c r="L189" s="4"/>
      <c r="M189" s="4"/>
      <c r="N189" s="4"/>
      <c r="O189" s="4"/>
    </row>
    <row r="190" ht="15.75" customHeight="1">
      <c r="B190" s="22"/>
      <c r="C190" s="23" t="s">
        <v>21</v>
      </c>
      <c r="D190" s="24"/>
      <c r="E190" s="40" t="str">
        <f>D190/'6° GRADO'!ALUMNOS_1_4</f>
        <v>#DIV/0!</v>
      </c>
      <c r="F190" s="4"/>
      <c r="G190" s="4"/>
      <c r="H190" s="4"/>
      <c r="I190" s="4"/>
      <c r="J190" s="4"/>
      <c r="K190" s="4"/>
      <c r="L190" s="4"/>
      <c r="M190" s="4"/>
      <c r="N190" s="4"/>
      <c r="O190" s="4"/>
    </row>
    <row r="191" ht="36.0" customHeight="1">
      <c r="B191" s="22"/>
      <c r="C191" s="23" t="s">
        <v>22</v>
      </c>
      <c r="D191" s="24"/>
      <c r="E191" s="40" t="str">
        <f>D191/'6° GRADO'!ALUMNOS_1_4</f>
        <v>#DIV/0!</v>
      </c>
      <c r="F191" s="4"/>
      <c r="G191" s="4"/>
      <c r="H191" s="4"/>
      <c r="I191" s="4"/>
      <c r="J191" s="4"/>
      <c r="K191" s="4"/>
      <c r="L191" s="4"/>
      <c r="M191" s="4"/>
      <c r="N191" s="4"/>
      <c r="O191" s="4"/>
    </row>
    <row r="192" ht="24.0" customHeight="1">
      <c r="B192" s="22"/>
      <c r="C192" s="23" t="s">
        <v>23</v>
      </c>
      <c r="D192" s="24"/>
      <c r="E192" s="40" t="str">
        <f>D192/'6° GRADO'!ALUMNOS_1_4</f>
        <v>#DIV/0!</v>
      </c>
      <c r="F192" s="4"/>
      <c r="G192" s="4"/>
      <c r="H192" s="4"/>
      <c r="I192" s="4"/>
      <c r="J192" s="4"/>
      <c r="K192" s="4"/>
      <c r="L192" s="4"/>
      <c r="M192" s="4"/>
      <c r="N192" s="4"/>
      <c r="O192" s="4"/>
    </row>
    <row r="193" ht="24.75" customHeight="1">
      <c r="B193" s="25"/>
      <c r="C193" s="26" t="s">
        <v>24</v>
      </c>
      <c r="D193" s="24"/>
      <c r="E193" s="40" t="str">
        <f>D193/'6° GRADO'!ALUMNOS_1_4</f>
        <v>#DIV/0!</v>
      </c>
      <c r="F193" s="4"/>
      <c r="G193" s="4"/>
      <c r="H193" s="4"/>
      <c r="I193" s="4"/>
      <c r="J193" s="4"/>
      <c r="K193" s="4"/>
      <c r="L193" s="4"/>
      <c r="M193" s="4"/>
      <c r="N193" s="4"/>
      <c r="O193" s="4"/>
    </row>
    <row r="194" ht="48.0" customHeight="1">
      <c r="B194" s="39" t="s">
        <v>25</v>
      </c>
      <c r="C194" s="28" t="s">
        <v>26</v>
      </c>
      <c r="D194" s="24"/>
      <c r="E194" s="40" t="str">
        <f>D194/'6° GRADO'!ALUMNOS_1_4</f>
        <v>#DIV/0!</v>
      </c>
      <c r="F194" s="4"/>
      <c r="G194" s="4"/>
      <c r="H194" s="4"/>
      <c r="I194" s="4"/>
      <c r="J194" s="4"/>
      <c r="K194" s="4"/>
      <c r="L194" s="4"/>
      <c r="M194" s="4"/>
      <c r="N194" s="4"/>
      <c r="O194" s="4"/>
    </row>
    <row r="195" ht="24.0" customHeight="1">
      <c r="B195" s="22"/>
      <c r="C195" s="23" t="s">
        <v>27</v>
      </c>
      <c r="D195" s="24"/>
      <c r="E195" s="40" t="str">
        <f>D195/'6° GRADO'!ALUMNOS_1_4</f>
        <v>#DIV/0!</v>
      </c>
      <c r="F195" s="4"/>
      <c r="G195" s="4"/>
      <c r="H195" s="4"/>
      <c r="I195" s="4"/>
      <c r="J195" s="4"/>
      <c r="K195" s="4"/>
      <c r="L195" s="4"/>
      <c r="M195" s="4"/>
      <c r="N195" s="4"/>
      <c r="O195" s="4"/>
    </row>
    <row r="196" ht="36.0" customHeight="1">
      <c r="B196" s="22"/>
      <c r="C196" s="23" t="s">
        <v>28</v>
      </c>
      <c r="D196" s="24"/>
      <c r="E196" s="40" t="str">
        <f>D196/'6° GRADO'!ALUMNOS_1_4</f>
        <v>#DIV/0!</v>
      </c>
      <c r="F196" s="4"/>
      <c r="G196" s="4"/>
      <c r="H196" s="4"/>
      <c r="I196" s="4"/>
      <c r="J196" s="4"/>
      <c r="K196" s="4"/>
      <c r="L196" s="4"/>
      <c r="M196" s="4"/>
      <c r="N196" s="4"/>
      <c r="O196" s="4"/>
    </row>
    <row r="197" ht="24.0" customHeight="1">
      <c r="B197" s="22"/>
      <c r="C197" s="23" t="s">
        <v>29</v>
      </c>
      <c r="D197" s="24"/>
      <c r="E197" s="40" t="str">
        <f>D197/'6° GRADO'!ALUMNOS_1_4</f>
        <v>#DIV/0!</v>
      </c>
      <c r="F197" s="4"/>
      <c r="G197" s="4"/>
      <c r="H197" s="4"/>
      <c r="I197" s="4"/>
      <c r="J197" s="4"/>
      <c r="K197" s="4"/>
      <c r="L197" s="4"/>
      <c r="M197" s="4"/>
      <c r="N197" s="4"/>
      <c r="O197" s="4"/>
    </row>
    <row r="198" ht="15.75" customHeight="1">
      <c r="B198" s="25"/>
      <c r="C198" s="26" t="s">
        <v>30</v>
      </c>
      <c r="D198" s="24"/>
      <c r="E198" s="40" t="str">
        <f>D198/'6° GRADO'!ALUMNOS_1_4</f>
        <v>#DIV/0!</v>
      </c>
      <c r="F198" s="4"/>
      <c r="G198" s="4"/>
      <c r="H198" s="4"/>
      <c r="I198" s="4"/>
      <c r="J198" s="4"/>
      <c r="K198" s="4"/>
      <c r="L198" s="4"/>
      <c r="M198" s="4"/>
      <c r="N198" s="4"/>
      <c r="O198" s="4"/>
    </row>
    <row r="199" ht="15.75" customHeight="1">
      <c r="B199" s="39" t="s">
        <v>31</v>
      </c>
      <c r="C199" s="28" t="s">
        <v>32</v>
      </c>
      <c r="D199" s="24"/>
      <c r="E199" s="40" t="str">
        <f>D199/'6° GRADO'!ALUMNOS_1_4</f>
        <v>#DIV/0!</v>
      </c>
      <c r="F199" s="4"/>
      <c r="G199" s="4"/>
      <c r="H199" s="4"/>
      <c r="I199" s="4"/>
      <c r="J199" s="4"/>
      <c r="K199" s="4"/>
      <c r="L199" s="4"/>
      <c r="M199" s="4"/>
      <c r="N199" s="4"/>
      <c r="O199" s="4"/>
    </row>
    <row r="200" ht="15.75" customHeight="1">
      <c r="B200" s="22"/>
      <c r="C200" s="23" t="s">
        <v>33</v>
      </c>
      <c r="D200" s="24"/>
      <c r="E200" s="40" t="str">
        <f>D200/'6° GRADO'!ALUMNOS_1_4</f>
        <v>#DIV/0!</v>
      </c>
      <c r="F200" s="4"/>
      <c r="G200" s="4"/>
      <c r="H200" s="4"/>
      <c r="I200" s="4"/>
      <c r="J200" s="4"/>
      <c r="K200" s="4"/>
      <c r="L200" s="4"/>
      <c r="M200" s="4"/>
      <c r="N200" s="4"/>
      <c r="O200" s="4"/>
    </row>
    <row r="201" ht="24.0" customHeight="1">
      <c r="B201" s="22"/>
      <c r="C201" s="23" t="s">
        <v>34</v>
      </c>
      <c r="D201" s="24"/>
      <c r="E201" s="40" t="str">
        <f>D201/'6° GRADO'!ALUMNOS_1_4</f>
        <v>#DIV/0!</v>
      </c>
      <c r="F201" s="4"/>
      <c r="G201" s="4"/>
      <c r="H201" s="4"/>
      <c r="I201" s="4"/>
      <c r="J201" s="4"/>
      <c r="K201" s="4"/>
      <c r="L201" s="4"/>
      <c r="M201" s="4"/>
      <c r="N201" s="4"/>
      <c r="O201" s="4"/>
    </row>
    <row r="202" ht="15.75" customHeight="1">
      <c r="B202" s="22"/>
      <c r="C202" s="23" t="s">
        <v>35</v>
      </c>
      <c r="D202" s="24"/>
      <c r="E202" s="40" t="str">
        <f>D202/'6° GRADO'!ALUMNOS_1_4</f>
        <v>#DIV/0!</v>
      </c>
      <c r="F202" s="4"/>
      <c r="G202" s="4"/>
      <c r="H202" s="4"/>
      <c r="I202" s="4"/>
      <c r="J202" s="4"/>
      <c r="K202" s="4"/>
      <c r="L202" s="4"/>
      <c r="M202" s="4"/>
      <c r="N202" s="4"/>
      <c r="O202" s="4"/>
    </row>
    <row r="203" ht="15.75" customHeight="1">
      <c r="B203" s="22"/>
      <c r="C203" s="23" t="s">
        <v>36</v>
      </c>
      <c r="D203" s="24"/>
      <c r="E203" s="40" t="str">
        <f>D203/'6° GRADO'!ALUMNOS_1_4</f>
        <v>#DIV/0!</v>
      </c>
      <c r="F203" s="4"/>
      <c r="G203" s="4"/>
      <c r="H203" s="4"/>
      <c r="I203" s="4"/>
      <c r="J203" s="4"/>
      <c r="K203" s="4"/>
      <c r="L203" s="4"/>
      <c r="M203" s="4"/>
      <c r="N203" s="4"/>
      <c r="O203" s="4"/>
    </row>
    <row r="204" ht="36.0" customHeight="1">
      <c r="B204" s="22"/>
      <c r="C204" s="23" t="s">
        <v>37</v>
      </c>
      <c r="D204" s="24"/>
      <c r="E204" s="40" t="str">
        <f>D204/'6° GRADO'!ALUMNOS_1_4</f>
        <v>#DIV/0!</v>
      </c>
      <c r="F204" s="4"/>
      <c r="G204" s="4"/>
      <c r="H204" s="4"/>
      <c r="I204" s="4"/>
      <c r="J204" s="4"/>
      <c r="K204" s="4"/>
      <c r="L204" s="4"/>
      <c r="M204" s="4"/>
      <c r="N204" s="4"/>
      <c r="O204" s="4"/>
    </row>
    <row r="205" ht="15.75" customHeight="1">
      <c r="B205" s="22"/>
      <c r="C205" s="23" t="s">
        <v>38</v>
      </c>
      <c r="D205" s="24"/>
      <c r="E205" s="40" t="str">
        <f>D205/'6° GRADO'!ALUMNOS_1_4</f>
        <v>#DIV/0!</v>
      </c>
      <c r="F205" s="4"/>
      <c r="G205" s="4"/>
      <c r="H205" s="4"/>
      <c r="I205" s="4"/>
      <c r="J205" s="4"/>
      <c r="K205" s="4"/>
      <c r="L205" s="4"/>
      <c r="M205" s="4"/>
      <c r="N205" s="4"/>
      <c r="O205" s="4"/>
    </row>
    <row r="206" ht="15.75" customHeight="1">
      <c r="B206" s="25"/>
      <c r="C206" s="26" t="s">
        <v>39</v>
      </c>
      <c r="D206" s="24"/>
      <c r="E206" s="40" t="str">
        <f>D206/'6° GRADO'!ALUMNOS_1_4</f>
        <v>#DIV/0!</v>
      </c>
      <c r="F206" s="4"/>
      <c r="G206" s="4"/>
      <c r="H206" s="4"/>
      <c r="I206" s="4"/>
      <c r="J206" s="4"/>
      <c r="K206" s="4"/>
      <c r="L206" s="4"/>
      <c r="M206" s="4"/>
      <c r="N206" s="4"/>
      <c r="O206" s="4"/>
    </row>
    <row r="207" ht="15.75" customHeight="1">
      <c r="B207" s="39" t="s">
        <v>40</v>
      </c>
      <c r="C207" s="28" t="s">
        <v>41</v>
      </c>
      <c r="D207" s="24"/>
      <c r="E207" s="40" t="str">
        <f>D207/'6° GRADO'!ALUMNOS_1_4</f>
        <v>#DIV/0!</v>
      </c>
      <c r="F207" s="4"/>
      <c r="G207" s="4"/>
      <c r="H207" s="4"/>
      <c r="I207" s="4"/>
      <c r="J207" s="4"/>
      <c r="K207" s="4"/>
      <c r="L207" s="4"/>
      <c r="M207" s="4"/>
      <c r="N207" s="4"/>
      <c r="O207" s="4"/>
    </row>
    <row r="208" ht="15.75" customHeight="1">
      <c r="B208" s="22"/>
      <c r="C208" s="23" t="s">
        <v>42</v>
      </c>
      <c r="D208" s="24"/>
      <c r="E208" s="40" t="str">
        <f>D208/'6° GRADO'!ALUMNOS_1_4</f>
        <v>#DIV/0!</v>
      </c>
      <c r="F208" s="4"/>
      <c r="G208" s="4"/>
      <c r="H208" s="4"/>
      <c r="I208" s="4"/>
      <c r="J208" s="4"/>
      <c r="K208" s="4"/>
      <c r="L208" s="4"/>
      <c r="M208" s="4"/>
      <c r="N208" s="4"/>
      <c r="O208" s="4"/>
    </row>
    <row r="209" ht="15.75" customHeight="1">
      <c r="B209" s="22"/>
      <c r="C209" s="23" t="s">
        <v>43</v>
      </c>
      <c r="D209" s="24"/>
      <c r="E209" s="40" t="str">
        <f>D209/'6° GRADO'!ALUMNOS_1_4</f>
        <v>#DIV/0!</v>
      </c>
      <c r="F209" s="4"/>
      <c r="G209" s="4"/>
      <c r="H209" s="4"/>
      <c r="I209" s="4"/>
      <c r="J209" s="4"/>
      <c r="K209" s="4"/>
      <c r="L209" s="4"/>
      <c r="M209" s="4"/>
      <c r="N209" s="4"/>
      <c r="O209" s="4"/>
    </row>
    <row r="210" ht="15.75" customHeight="1">
      <c r="B210" s="22"/>
      <c r="C210" s="23" t="s">
        <v>44</v>
      </c>
      <c r="D210" s="24"/>
      <c r="E210" s="40" t="str">
        <f>D210/'6° GRADO'!ALUMNOS_1_4</f>
        <v>#DIV/0!</v>
      </c>
      <c r="F210" s="4"/>
      <c r="G210" s="4"/>
      <c r="H210" s="4"/>
      <c r="I210" s="4"/>
      <c r="J210" s="4"/>
      <c r="K210" s="4"/>
      <c r="L210" s="4"/>
      <c r="M210" s="4"/>
      <c r="N210" s="4"/>
      <c r="O210" s="4"/>
    </row>
    <row r="211" ht="24.0" customHeight="1">
      <c r="B211" s="22"/>
      <c r="C211" s="23" t="s">
        <v>45</v>
      </c>
      <c r="D211" s="24"/>
      <c r="E211" s="40" t="str">
        <f>D211/'6° GRADO'!ALUMNOS_1_4</f>
        <v>#DIV/0!</v>
      </c>
      <c r="F211" s="4"/>
      <c r="G211" s="4"/>
      <c r="H211" s="4"/>
      <c r="I211" s="4"/>
      <c r="J211" s="4"/>
      <c r="K211" s="4"/>
      <c r="L211" s="4"/>
      <c r="M211" s="4"/>
      <c r="N211" s="4"/>
      <c r="O211" s="4"/>
    </row>
    <row r="212" ht="15.75" customHeight="1">
      <c r="B212" s="22"/>
      <c r="C212" s="23" t="s">
        <v>46</v>
      </c>
      <c r="D212" s="24"/>
      <c r="E212" s="40" t="str">
        <f>D212/'6° GRADO'!ALUMNOS_1_4</f>
        <v>#DIV/0!</v>
      </c>
      <c r="F212" s="4"/>
      <c r="G212" s="4"/>
      <c r="H212" s="4"/>
      <c r="I212" s="4"/>
      <c r="J212" s="4"/>
      <c r="K212" s="4"/>
      <c r="L212" s="4"/>
      <c r="M212" s="4"/>
      <c r="N212" s="4"/>
      <c r="O212" s="4"/>
    </row>
    <row r="213" ht="15.75" customHeight="1">
      <c r="B213" s="22"/>
      <c r="C213" s="23" t="s">
        <v>47</v>
      </c>
      <c r="D213" s="24"/>
      <c r="E213" s="40" t="str">
        <f>D213/'6° GRADO'!ALUMNOS_1_4</f>
        <v>#DIV/0!</v>
      </c>
      <c r="F213" s="4"/>
      <c r="G213" s="4"/>
      <c r="H213" s="4"/>
      <c r="I213" s="4"/>
      <c r="J213" s="4"/>
      <c r="K213" s="4"/>
      <c r="L213" s="4"/>
      <c r="M213" s="4"/>
      <c r="N213" s="4"/>
      <c r="O213" s="4"/>
    </row>
    <row r="214" ht="15.75" customHeight="1">
      <c r="B214" s="22"/>
      <c r="C214" s="23" t="s">
        <v>48</v>
      </c>
      <c r="D214" s="24"/>
      <c r="E214" s="40" t="str">
        <f>D214/'6° GRADO'!ALUMNOS_1_4</f>
        <v>#DIV/0!</v>
      </c>
      <c r="F214" s="4"/>
      <c r="G214" s="4"/>
      <c r="H214" s="4"/>
      <c r="I214" s="4"/>
      <c r="J214" s="4"/>
      <c r="K214" s="4"/>
      <c r="L214" s="4"/>
      <c r="M214" s="4"/>
      <c r="N214" s="4"/>
      <c r="O214" s="4"/>
    </row>
    <row r="215" ht="15.75" customHeight="1">
      <c r="B215" s="25"/>
      <c r="C215" s="26" t="s">
        <v>49</v>
      </c>
      <c r="D215" s="24"/>
      <c r="E215" s="40" t="str">
        <f>D215/'6° GRADO'!ALUMNOS_1_4</f>
        <v>#DIV/0!</v>
      </c>
      <c r="F215" s="4"/>
      <c r="G215" s="4"/>
      <c r="H215" s="4"/>
      <c r="I215" s="4"/>
      <c r="J215" s="4"/>
      <c r="K215" s="4"/>
      <c r="L215" s="4"/>
      <c r="M215" s="4"/>
      <c r="N215" s="4"/>
      <c r="O215" s="4"/>
    </row>
    <row r="216" ht="36.0" customHeight="1">
      <c r="B216" s="39" t="s">
        <v>50</v>
      </c>
      <c r="C216" s="28" t="s">
        <v>51</v>
      </c>
      <c r="D216" s="24"/>
      <c r="E216" s="40" t="str">
        <f>D216/'6° GRADO'!ALUMNOS_1_4</f>
        <v>#DIV/0!</v>
      </c>
      <c r="F216" s="4"/>
      <c r="G216" s="4"/>
      <c r="H216" s="4"/>
      <c r="I216" s="4"/>
      <c r="J216" s="4"/>
      <c r="K216" s="4"/>
      <c r="L216" s="4"/>
      <c r="M216" s="4"/>
      <c r="N216" s="4"/>
      <c r="O216" s="4"/>
    </row>
    <row r="217" ht="36.0" customHeight="1">
      <c r="B217" s="22"/>
      <c r="C217" s="23" t="s">
        <v>52</v>
      </c>
      <c r="D217" s="24"/>
      <c r="E217" s="40" t="str">
        <f>D217/'6° GRADO'!ALUMNOS_1_4</f>
        <v>#DIV/0!</v>
      </c>
      <c r="F217" s="4"/>
      <c r="G217" s="4"/>
      <c r="H217" s="4"/>
      <c r="I217" s="4"/>
      <c r="J217" s="4"/>
      <c r="K217" s="4"/>
      <c r="L217" s="4"/>
      <c r="M217" s="4"/>
      <c r="N217" s="4"/>
      <c r="O217" s="4"/>
    </row>
    <row r="218" ht="15.75" customHeight="1">
      <c r="B218" s="22"/>
      <c r="C218" s="23" t="s">
        <v>53</v>
      </c>
      <c r="D218" s="24"/>
      <c r="E218" s="40" t="str">
        <f>D218/'6° GRADO'!ALUMNOS_1_4</f>
        <v>#DIV/0!</v>
      </c>
      <c r="F218" s="4"/>
      <c r="G218" s="4"/>
      <c r="H218" s="4"/>
      <c r="I218" s="4"/>
      <c r="J218" s="4"/>
      <c r="K218" s="4"/>
      <c r="L218" s="4"/>
      <c r="M218" s="4"/>
      <c r="N218" s="4"/>
      <c r="O218" s="4"/>
    </row>
    <row r="219" ht="24.0" customHeight="1">
      <c r="B219" s="22"/>
      <c r="C219" s="23" t="s">
        <v>54</v>
      </c>
      <c r="D219" s="24"/>
      <c r="E219" s="40" t="str">
        <f>D219/'6° GRADO'!ALUMNOS_1_4</f>
        <v>#DIV/0!</v>
      </c>
      <c r="F219" s="4"/>
      <c r="G219" s="4"/>
      <c r="H219" s="4"/>
      <c r="I219" s="4"/>
      <c r="J219" s="4"/>
      <c r="K219" s="4"/>
      <c r="L219" s="4"/>
      <c r="M219" s="4"/>
      <c r="N219" s="4"/>
      <c r="O219" s="4"/>
    </row>
    <row r="220" ht="15.75" customHeight="1">
      <c r="B220" s="25"/>
      <c r="C220" s="26" t="s">
        <v>39</v>
      </c>
      <c r="D220" s="24"/>
      <c r="E220" s="40" t="str">
        <f>D220/'6° GRADO'!ALUMNOS_1_4</f>
        <v>#DIV/0!</v>
      </c>
      <c r="F220" s="4"/>
      <c r="G220" s="4"/>
      <c r="H220" s="4"/>
      <c r="I220" s="4"/>
      <c r="J220" s="4"/>
      <c r="K220" s="4"/>
      <c r="L220" s="4"/>
      <c r="M220" s="4"/>
      <c r="N220" s="4"/>
      <c r="O220" s="4"/>
    </row>
    <row r="221" ht="24.0" customHeight="1">
      <c r="B221" s="39" t="s">
        <v>55</v>
      </c>
      <c r="C221" s="28" t="s">
        <v>56</v>
      </c>
      <c r="D221" s="24"/>
      <c r="E221" s="40" t="str">
        <f>D221/'6° GRADO'!ALUMNOS_1_4</f>
        <v>#DIV/0!</v>
      </c>
      <c r="F221" s="4"/>
      <c r="G221" s="4"/>
      <c r="H221" s="4"/>
      <c r="I221" s="4"/>
      <c r="J221" s="4"/>
      <c r="K221" s="4"/>
      <c r="L221" s="4"/>
      <c r="M221" s="4"/>
      <c r="N221" s="4"/>
      <c r="O221" s="4"/>
    </row>
    <row r="222" ht="48.0" customHeight="1">
      <c r="B222" s="22"/>
      <c r="C222" s="23" t="s">
        <v>57</v>
      </c>
      <c r="D222" s="24"/>
      <c r="E222" s="40" t="str">
        <f>D222/'6° GRADO'!ALUMNOS_1_4</f>
        <v>#DIV/0!</v>
      </c>
      <c r="F222" s="4"/>
      <c r="G222" s="4"/>
      <c r="H222" s="4"/>
      <c r="I222" s="4"/>
      <c r="J222" s="4"/>
      <c r="K222" s="4"/>
      <c r="L222" s="4"/>
      <c r="M222" s="4"/>
      <c r="N222" s="4"/>
      <c r="O222" s="4"/>
    </row>
    <row r="223" ht="48.0" customHeight="1">
      <c r="B223" s="22"/>
      <c r="C223" s="23" t="s">
        <v>58</v>
      </c>
      <c r="D223" s="24"/>
      <c r="E223" s="40" t="str">
        <f>D223/'6° GRADO'!ALUMNOS_1_4</f>
        <v>#DIV/0!</v>
      </c>
      <c r="F223" s="4"/>
      <c r="G223" s="4"/>
      <c r="H223" s="4"/>
      <c r="I223" s="4"/>
      <c r="J223" s="4"/>
      <c r="K223" s="4"/>
      <c r="L223" s="4"/>
      <c r="M223" s="4"/>
      <c r="N223" s="4"/>
      <c r="O223" s="4"/>
    </row>
    <row r="224" ht="24.75" customHeight="1">
      <c r="B224" s="25"/>
      <c r="C224" s="26" t="s">
        <v>59</v>
      </c>
      <c r="D224" s="24"/>
      <c r="E224" s="40" t="str">
        <f>D224/'6° GRADO'!ALUMNOS_1_4</f>
        <v>#DIV/0!</v>
      </c>
      <c r="F224" s="4"/>
      <c r="G224" s="4"/>
      <c r="H224" s="4"/>
      <c r="I224" s="4"/>
      <c r="J224" s="4"/>
      <c r="K224" s="4"/>
      <c r="L224" s="4"/>
      <c r="M224" s="4"/>
      <c r="N224" s="4"/>
      <c r="O224" s="4"/>
    </row>
    <row r="225" ht="48.0" customHeight="1">
      <c r="B225" s="39" t="s">
        <v>60</v>
      </c>
      <c r="C225" s="28" t="s">
        <v>61</v>
      </c>
      <c r="D225" s="24"/>
      <c r="E225" s="40" t="str">
        <f>D225/'6° GRADO'!ALUMNOS_1_4</f>
        <v>#DIV/0!</v>
      </c>
      <c r="F225" s="4"/>
      <c r="G225" s="4"/>
      <c r="H225" s="4"/>
      <c r="I225" s="4"/>
      <c r="J225" s="4"/>
      <c r="K225" s="4"/>
      <c r="L225" s="4"/>
      <c r="M225" s="4"/>
      <c r="N225" s="4"/>
      <c r="O225" s="4"/>
    </row>
    <row r="226" ht="48.0" customHeight="1">
      <c r="B226" s="22"/>
      <c r="C226" s="23" t="s">
        <v>62</v>
      </c>
      <c r="D226" s="24"/>
      <c r="E226" s="40" t="str">
        <f>D226/'6° GRADO'!ALUMNOS_1_4</f>
        <v>#DIV/0!</v>
      </c>
      <c r="F226" s="4"/>
      <c r="G226" s="4"/>
      <c r="H226" s="4"/>
      <c r="I226" s="4"/>
      <c r="J226" s="4"/>
      <c r="K226" s="4"/>
      <c r="L226" s="4"/>
      <c r="M226" s="4"/>
      <c r="N226" s="4"/>
      <c r="O226" s="4"/>
    </row>
    <row r="227" ht="24.0" customHeight="1">
      <c r="B227" s="22"/>
      <c r="C227" s="23" t="s">
        <v>63</v>
      </c>
      <c r="D227" s="24"/>
      <c r="E227" s="40" t="str">
        <f>D227/'6° GRADO'!ALUMNOS_1_4</f>
        <v>#DIV/0!</v>
      </c>
      <c r="F227" s="4"/>
      <c r="G227" s="4"/>
      <c r="H227" s="4"/>
      <c r="I227" s="4"/>
      <c r="J227" s="4"/>
      <c r="K227" s="4"/>
      <c r="L227" s="4"/>
      <c r="M227" s="4"/>
      <c r="N227" s="4"/>
      <c r="O227" s="4"/>
    </row>
    <row r="228" ht="48.75" customHeight="1">
      <c r="B228" s="25"/>
      <c r="C228" s="26" t="s">
        <v>64</v>
      </c>
      <c r="D228" s="24"/>
      <c r="E228" s="40" t="str">
        <f>D228/'6° GRADO'!ALUMNOS_1_4</f>
        <v>#DIV/0!</v>
      </c>
      <c r="F228" s="4"/>
      <c r="G228" s="4"/>
      <c r="H228" s="4"/>
      <c r="I228" s="4"/>
      <c r="J228" s="4"/>
      <c r="K228" s="4"/>
      <c r="L228" s="4"/>
      <c r="M228" s="4"/>
      <c r="N228" s="4"/>
      <c r="O228" s="4"/>
    </row>
    <row r="229" ht="15.75" customHeight="1">
      <c r="B229" s="29"/>
      <c r="C229" s="30"/>
      <c r="D229" s="31"/>
      <c r="E229" s="32"/>
      <c r="F229" s="4"/>
      <c r="G229" s="4"/>
      <c r="H229" s="4"/>
      <c r="I229" s="4"/>
      <c r="J229" s="4"/>
      <c r="K229" s="4"/>
      <c r="L229" s="4"/>
      <c r="M229" s="4"/>
      <c r="N229" s="4"/>
      <c r="O229" s="4"/>
    </row>
    <row r="230" ht="15.75" customHeight="1">
      <c r="B230" s="33" t="s">
        <v>65</v>
      </c>
      <c r="C230" s="11"/>
      <c r="D230" s="34"/>
      <c r="E230" s="32"/>
      <c r="F230" s="4"/>
      <c r="G230" s="4"/>
      <c r="H230" s="4"/>
      <c r="I230" s="4"/>
      <c r="J230" s="4"/>
      <c r="K230" s="4"/>
      <c r="L230" s="4"/>
      <c r="M230" s="4"/>
      <c r="N230" s="4"/>
      <c r="O230" s="4"/>
    </row>
    <row r="231" ht="15.75" customHeight="1">
      <c r="B231" s="35"/>
      <c r="C231" s="36"/>
      <c r="D231" s="3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</row>
    <row r="232" ht="15.75" customHeight="1">
      <c r="B232" s="1"/>
      <c r="C232" s="2"/>
      <c r="D232" s="3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</row>
    <row r="233" ht="15.75" customHeight="1">
      <c r="B233" s="1"/>
      <c r="C233" s="2"/>
      <c r="D233" s="3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</row>
    <row r="234" ht="15.75" customHeight="1">
      <c r="B234" s="8" t="s">
        <v>99</v>
      </c>
      <c r="C234" s="9" t="s">
        <v>4</v>
      </c>
      <c r="D234" s="10" t="s">
        <v>103</v>
      </c>
      <c r="E234" s="11"/>
      <c r="F234" s="12"/>
      <c r="G234" s="12"/>
      <c r="H234" s="12"/>
      <c r="I234" s="12"/>
      <c r="J234" s="12"/>
      <c r="K234" s="12"/>
      <c r="L234" s="12"/>
      <c r="M234" s="12"/>
      <c r="N234" s="12"/>
      <c r="O234" s="12"/>
    </row>
    <row r="235" ht="36.75" customHeight="1">
      <c r="B235" s="37"/>
      <c r="C235" s="38"/>
      <c r="D235" s="15" t="s">
        <v>6</v>
      </c>
      <c r="E235" s="16" t="s">
        <v>7</v>
      </c>
      <c r="F235" s="17"/>
      <c r="G235" s="17"/>
      <c r="H235" s="17"/>
      <c r="I235" s="17"/>
      <c r="J235" s="17"/>
      <c r="K235" s="17"/>
      <c r="L235" s="17"/>
      <c r="M235" s="17"/>
      <c r="N235" s="17"/>
      <c r="O235" s="17"/>
    </row>
    <row r="236" ht="24.0" customHeight="1">
      <c r="B236" s="39" t="s">
        <v>8</v>
      </c>
      <c r="C236" s="28" t="s">
        <v>9</v>
      </c>
      <c r="D236" s="24"/>
      <c r="E236" s="40" t="str">
        <f>D236/'6° GRADO'!ALUMNOS_1_5</f>
        <v>#DIV/0!</v>
      </c>
      <c r="F236" s="4"/>
      <c r="G236" s="4"/>
      <c r="H236" s="4"/>
      <c r="I236" s="4"/>
      <c r="J236" s="4"/>
      <c r="K236" s="4"/>
      <c r="L236" s="4"/>
      <c r="M236" s="4"/>
      <c r="N236" s="4"/>
      <c r="O236" s="4"/>
    </row>
    <row r="237" ht="48.0" customHeight="1">
      <c r="B237" s="22"/>
      <c r="C237" s="23" t="s">
        <v>10</v>
      </c>
      <c r="D237" s="24"/>
      <c r="E237" s="40" t="str">
        <f>D237/'6° GRADO'!ALUMNOS_1_5</f>
        <v>#DIV/0!</v>
      </c>
      <c r="F237" s="4"/>
      <c r="G237" s="4"/>
      <c r="H237" s="4"/>
      <c r="I237" s="4"/>
      <c r="J237" s="4"/>
      <c r="K237" s="4"/>
      <c r="L237" s="4"/>
      <c r="M237" s="4"/>
      <c r="N237" s="4"/>
      <c r="O237" s="4"/>
    </row>
    <row r="238" ht="48.0" customHeight="1">
      <c r="B238" s="22"/>
      <c r="C238" s="23" t="s">
        <v>11</v>
      </c>
      <c r="D238" s="24"/>
      <c r="E238" s="40" t="str">
        <f>D238/'6° GRADO'!ALUMNOS_1_5</f>
        <v>#DIV/0!</v>
      </c>
      <c r="F238" s="4"/>
      <c r="G238" s="4"/>
      <c r="H238" s="4"/>
      <c r="I238" s="4"/>
      <c r="J238" s="4"/>
      <c r="K238" s="4"/>
      <c r="L238" s="4"/>
      <c r="M238" s="4"/>
      <c r="N238" s="4"/>
      <c r="O238" s="4"/>
    </row>
    <row r="239" ht="48.0" customHeight="1">
      <c r="B239" s="22"/>
      <c r="C239" s="23" t="s">
        <v>12</v>
      </c>
      <c r="D239" s="24"/>
      <c r="E239" s="40" t="str">
        <f>D239/'6° GRADO'!ALUMNOS_1_5</f>
        <v>#DIV/0!</v>
      </c>
      <c r="F239" s="4"/>
      <c r="G239" s="4"/>
      <c r="H239" s="4"/>
      <c r="I239" s="4"/>
      <c r="J239" s="4"/>
      <c r="K239" s="4"/>
      <c r="L239" s="4"/>
      <c r="M239" s="4"/>
      <c r="N239" s="4"/>
      <c r="O239" s="4"/>
    </row>
    <row r="240" ht="48.0" customHeight="1">
      <c r="B240" s="22"/>
      <c r="C240" s="23" t="s">
        <v>13</v>
      </c>
      <c r="D240" s="24"/>
      <c r="E240" s="40" t="str">
        <f>D240/'6° GRADO'!ALUMNOS_1_5</f>
        <v>#DIV/0!</v>
      </c>
      <c r="F240" s="4"/>
      <c r="G240" s="4"/>
      <c r="H240" s="4"/>
      <c r="I240" s="4"/>
      <c r="J240" s="4"/>
      <c r="K240" s="4"/>
      <c r="L240" s="4"/>
      <c r="M240" s="4"/>
      <c r="N240" s="4"/>
      <c r="O240" s="4"/>
    </row>
    <row r="241" ht="36.0" customHeight="1">
      <c r="B241" s="22"/>
      <c r="C241" s="23" t="s">
        <v>14</v>
      </c>
      <c r="D241" s="24"/>
      <c r="E241" s="40" t="str">
        <f>D241/'6° GRADO'!ALUMNOS_1_5</f>
        <v>#DIV/0!</v>
      </c>
      <c r="F241" s="4"/>
      <c r="G241" s="4"/>
      <c r="H241" s="4"/>
      <c r="I241" s="4"/>
      <c r="J241" s="4"/>
      <c r="K241" s="4"/>
      <c r="L241" s="4"/>
      <c r="M241" s="4"/>
      <c r="N241" s="4"/>
      <c r="O241" s="4"/>
    </row>
    <row r="242" ht="36.0" customHeight="1">
      <c r="B242" s="22"/>
      <c r="C242" s="23" t="s">
        <v>15</v>
      </c>
      <c r="D242" s="24"/>
      <c r="E242" s="40" t="str">
        <f>D242/'6° GRADO'!ALUMNOS_1_5</f>
        <v>#DIV/0!</v>
      </c>
      <c r="F242" s="4"/>
      <c r="G242" s="4"/>
      <c r="H242" s="4"/>
      <c r="I242" s="4"/>
      <c r="J242" s="4"/>
      <c r="K242" s="4"/>
      <c r="L242" s="4"/>
      <c r="M242" s="4"/>
      <c r="N242" s="4"/>
      <c r="O242" s="4"/>
    </row>
    <row r="243" ht="36.75" customHeight="1">
      <c r="B243" s="25"/>
      <c r="C243" s="26" t="s">
        <v>16</v>
      </c>
      <c r="D243" s="24"/>
      <c r="E243" s="40" t="str">
        <f>D243/'6° GRADO'!ALUMNOS_1_5</f>
        <v>#DIV/0!</v>
      </c>
      <c r="F243" s="4"/>
      <c r="G243" s="4"/>
      <c r="H243" s="4"/>
      <c r="I243" s="4"/>
      <c r="J243" s="4"/>
      <c r="K243" s="4"/>
      <c r="L243" s="4"/>
      <c r="M243" s="4"/>
      <c r="N243" s="4"/>
      <c r="O243" s="4"/>
    </row>
    <row r="244" ht="15.75" customHeight="1">
      <c r="B244" s="39" t="s">
        <v>17</v>
      </c>
      <c r="C244" s="28" t="s">
        <v>18</v>
      </c>
      <c r="D244" s="24"/>
      <c r="E244" s="40" t="str">
        <f>D244/'6° GRADO'!ALUMNOS_1_5</f>
        <v>#DIV/0!</v>
      </c>
      <c r="F244" s="4"/>
      <c r="G244" s="4"/>
      <c r="H244" s="4"/>
      <c r="I244" s="4"/>
      <c r="J244" s="4"/>
      <c r="K244" s="4"/>
      <c r="L244" s="4"/>
      <c r="M244" s="4"/>
      <c r="N244" s="4"/>
      <c r="O244" s="4"/>
    </row>
    <row r="245" ht="24.0" customHeight="1">
      <c r="B245" s="22"/>
      <c r="C245" s="23" t="s">
        <v>19</v>
      </c>
      <c r="D245" s="24"/>
      <c r="E245" s="40" t="str">
        <f>D245/'6° GRADO'!ALUMNOS_1_5</f>
        <v>#DIV/0!</v>
      </c>
      <c r="F245" s="4"/>
      <c r="G245" s="4"/>
      <c r="H245" s="4"/>
      <c r="I245" s="4"/>
      <c r="J245" s="4"/>
      <c r="K245" s="4"/>
      <c r="L245" s="4"/>
      <c r="M245" s="4"/>
      <c r="N245" s="4"/>
      <c r="O245" s="4"/>
    </row>
    <row r="246" ht="15.75" customHeight="1">
      <c r="B246" s="22"/>
      <c r="C246" s="23" t="s">
        <v>20</v>
      </c>
      <c r="D246" s="24"/>
      <c r="E246" s="40" t="str">
        <f>D246/'6° GRADO'!ALUMNOS_1_5</f>
        <v>#DIV/0!</v>
      </c>
      <c r="F246" s="4"/>
      <c r="G246" s="4"/>
      <c r="H246" s="4"/>
      <c r="I246" s="4"/>
      <c r="J246" s="4"/>
      <c r="K246" s="4"/>
      <c r="L246" s="4"/>
      <c r="M246" s="4"/>
      <c r="N246" s="4"/>
      <c r="O246" s="4"/>
    </row>
    <row r="247" ht="15.75" customHeight="1">
      <c r="B247" s="22"/>
      <c r="C247" s="23" t="s">
        <v>21</v>
      </c>
      <c r="D247" s="24"/>
      <c r="E247" s="40" t="str">
        <f>D247/'6° GRADO'!ALUMNOS_1_5</f>
        <v>#DIV/0!</v>
      </c>
      <c r="F247" s="4"/>
      <c r="G247" s="4"/>
      <c r="H247" s="4"/>
      <c r="I247" s="4"/>
      <c r="J247" s="4"/>
      <c r="K247" s="4"/>
      <c r="L247" s="4"/>
      <c r="M247" s="4"/>
      <c r="N247" s="4"/>
      <c r="O247" s="4"/>
    </row>
    <row r="248" ht="36.0" customHeight="1">
      <c r="B248" s="22"/>
      <c r="C248" s="23" t="s">
        <v>22</v>
      </c>
      <c r="D248" s="24"/>
      <c r="E248" s="40" t="str">
        <f>D248/'6° GRADO'!ALUMNOS_1_5</f>
        <v>#DIV/0!</v>
      </c>
      <c r="F248" s="4"/>
      <c r="G248" s="4"/>
      <c r="H248" s="4"/>
      <c r="I248" s="4"/>
      <c r="J248" s="4"/>
      <c r="K248" s="4"/>
      <c r="L248" s="4"/>
      <c r="M248" s="4"/>
      <c r="N248" s="4"/>
      <c r="O248" s="4"/>
    </row>
    <row r="249" ht="24.0" customHeight="1">
      <c r="B249" s="22"/>
      <c r="C249" s="23" t="s">
        <v>23</v>
      </c>
      <c r="D249" s="24"/>
      <c r="E249" s="40" t="str">
        <f>D249/'6° GRADO'!ALUMNOS_1_5</f>
        <v>#DIV/0!</v>
      </c>
      <c r="F249" s="4"/>
      <c r="G249" s="4"/>
      <c r="H249" s="4"/>
      <c r="I249" s="4"/>
      <c r="J249" s="4"/>
      <c r="K249" s="4"/>
      <c r="L249" s="4"/>
      <c r="M249" s="4"/>
      <c r="N249" s="4"/>
      <c r="O249" s="4"/>
    </row>
    <row r="250" ht="24.75" customHeight="1">
      <c r="B250" s="25"/>
      <c r="C250" s="26" t="s">
        <v>24</v>
      </c>
      <c r="D250" s="24"/>
      <c r="E250" s="40" t="str">
        <f>D250/'6° GRADO'!ALUMNOS_1_5</f>
        <v>#DIV/0!</v>
      </c>
      <c r="F250" s="4"/>
      <c r="G250" s="4"/>
      <c r="H250" s="4"/>
      <c r="I250" s="4"/>
      <c r="J250" s="4"/>
      <c r="K250" s="4"/>
      <c r="L250" s="4"/>
      <c r="M250" s="4"/>
      <c r="N250" s="4"/>
      <c r="O250" s="4"/>
    </row>
    <row r="251" ht="48.0" customHeight="1">
      <c r="B251" s="39" t="s">
        <v>25</v>
      </c>
      <c r="C251" s="28" t="s">
        <v>26</v>
      </c>
      <c r="D251" s="24"/>
      <c r="E251" s="40" t="str">
        <f>D251/'6° GRADO'!ALUMNOS_1_5</f>
        <v>#DIV/0!</v>
      </c>
      <c r="F251" s="4"/>
      <c r="G251" s="4"/>
      <c r="H251" s="4"/>
      <c r="I251" s="4"/>
      <c r="J251" s="4"/>
      <c r="K251" s="4"/>
      <c r="L251" s="4"/>
      <c r="M251" s="4"/>
      <c r="N251" s="4"/>
      <c r="O251" s="4"/>
    </row>
    <row r="252" ht="24.0" customHeight="1">
      <c r="B252" s="22"/>
      <c r="C252" s="23" t="s">
        <v>27</v>
      </c>
      <c r="D252" s="24"/>
      <c r="E252" s="40" t="str">
        <f>D252/'6° GRADO'!ALUMNOS_1_5</f>
        <v>#DIV/0!</v>
      </c>
      <c r="F252" s="4"/>
      <c r="G252" s="4"/>
      <c r="H252" s="4"/>
      <c r="I252" s="4"/>
      <c r="J252" s="4"/>
      <c r="K252" s="4"/>
      <c r="L252" s="4"/>
      <c r="M252" s="4"/>
      <c r="N252" s="4"/>
      <c r="O252" s="4"/>
    </row>
    <row r="253" ht="36.0" customHeight="1">
      <c r="B253" s="22"/>
      <c r="C253" s="23" t="s">
        <v>28</v>
      </c>
      <c r="D253" s="24"/>
      <c r="E253" s="40" t="str">
        <f>D253/'6° GRADO'!ALUMNOS_1_5</f>
        <v>#DIV/0!</v>
      </c>
      <c r="F253" s="4"/>
      <c r="G253" s="4"/>
      <c r="H253" s="4"/>
      <c r="I253" s="4"/>
      <c r="J253" s="4"/>
      <c r="K253" s="4"/>
      <c r="L253" s="4"/>
      <c r="M253" s="4"/>
      <c r="N253" s="4"/>
      <c r="O253" s="4"/>
    </row>
    <row r="254" ht="24.0" customHeight="1">
      <c r="B254" s="22"/>
      <c r="C254" s="23" t="s">
        <v>29</v>
      </c>
      <c r="D254" s="24"/>
      <c r="E254" s="40" t="str">
        <f>D254/'6° GRADO'!ALUMNOS_1_5</f>
        <v>#DIV/0!</v>
      </c>
      <c r="F254" s="4"/>
      <c r="G254" s="4"/>
      <c r="H254" s="4"/>
      <c r="I254" s="4"/>
      <c r="J254" s="4"/>
      <c r="K254" s="4"/>
      <c r="L254" s="4"/>
      <c r="M254" s="4"/>
      <c r="N254" s="4"/>
      <c r="O254" s="4"/>
    </row>
    <row r="255" ht="15.75" customHeight="1">
      <c r="B255" s="25"/>
      <c r="C255" s="26" t="s">
        <v>30</v>
      </c>
      <c r="D255" s="24"/>
      <c r="E255" s="40" t="str">
        <f>D255/'6° GRADO'!ALUMNOS_1_5</f>
        <v>#DIV/0!</v>
      </c>
      <c r="F255" s="4"/>
      <c r="G255" s="4"/>
      <c r="H255" s="4"/>
      <c r="I255" s="4"/>
      <c r="J255" s="4"/>
      <c r="K255" s="4"/>
      <c r="L255" s="4"/>
      <c r="M255" s="4"/>
      <c r="N255" s="4"/>
      <c r="O255" s="4"/>
    </row>
    <row r="256" ht="15.75" customHeight="1">
      <c r="B256" s="39" t="s">
        <v>31</v>
      </c>
      <c r="C256" s="28" t="s">
        <v>32</v>
      </c>
      <c r="D256" s="24"/>
      <c r="E256" s="40" t="str">
        <f>D256/'6° GRADO'!ALUMNOS_1_5</f>
        <v>#DIV/0!</v>
      </c>
      <c r="F256" s="4"/>
      <c r="G256" s="4"/>
      <c r="H256" s="4"/>
      <c r="I256" s="4"/>
      <c r="J256" s="4"/>
      <c r="K256" s="4"/>
      <c r="L256" s="4"/>
      <c r="M256" s="4"/>
      <c r="N256" s="4"/>
      <c r="O256" s="4"/>
    </row>
    <row r="257" ht="15.75" customHeight="1">
      <c r="B257" s="22"/>
      <c r="C257" s="23" t="s">
        <v>33</v>
      </c>
      <c r="D257" s="24"/>
      <c r="E257" s="40" t="str">
        <f>D257/'6° GRADO'!ALUMNOS_1_5</f>
        <v>#DIV/0!</v>
      </c>
      <c r="F257" s="4"/>
      <c r="G257" s="4"/>
      <c r="H257" s="4"/>
      <c r="I257" s="4"/>
      <c r="J257" s="4"/>
      <c r="K257" s="4"/>
      <c r="L257" s="4"/>
      <c r="M257" s="4"/>
      <c r="N257" s="4"/>
      <c r="O257" s="4"/>
    </row>
    <row r="258" ht="24.0" customHeight="1">
      <c r="B258" s="22"/>
      <c r="C258" s="23" t="s">
        <v>34</v>
      </c>
      <c r="D258" s="24"/>
      <c r="E258" s="40" t="str">
        <f>D258/'6° GRADO'!ALUMNOS_1_5</f>
        <v>#DIV/0!</v>
      </c>
      <c r="F258" s="4"/>
      <c r="G258" s="4"/>
      <c r="H258" s="4"/>
      <c r="I258" s="4"/>
      <c r="J258" s="4"/>
      <c r="K258" s="4"/>
      <c r="L258" s="4"/>
      <c r="M258" s="4"/>
      <c r="N258" s="4"/>
      <c r="O258" s="4"/>
    </row>
    <row r="259" ht="15.75" customHeight="1">
      <c r="B259" s="22"/>
      <c r="C259" s="23" t="s">
        <v>35</v>
      </c>
      <c r="D259" s="24"/>
      <c r="E259" s="40" t="str">
        <f>D259/'6° GRADO'!ALUMNOS_1_5</f>
        <v>#DIV/0!</v>
      </c>
      <c r="F259" s="4"/>
      <c r="G259" s="4"/>
      <c r="H259" s="4"/>
      <c r="I259" s="4"/>
      <c r="J259" s="4"/>
      <c r="K259" s="4"/>
      <c r="L259" s="4"/>
      <c r="M259" s="4"/>
      <c r="N259" s="4"/>
      <c r="O259" s="4"/>
    </row>
    <row r="260" ht="15.75" customHeight="1">
      <c r="B260" s="22"/>
      <c r="C260" s="23" t="s">
        <v>36</v>
      </c>
      <c r="D260" s="24"/>
      <c r="E260" s="40" t="str">
        <f>D260/'6° GRADO'!ALUMNOS_1_5</f>
        <v>#DIV/0!</v>
      </c>
      <c r="F260" s="4"/>
      <c r="G260" s="4"/>
      <c r="H260" s="4"/>
      <c r="I260" s="4"/>
      <c r="J260" s="4"/>
      <c r="K260" s="4"/>
      <c r="L260" s="4"/>
      <c r="M260" s="4"/>
      <c r="N260" s="4"/>
      <c r="O260" s="4"/>
    </row>
    <row r="261" ht="36.0" customHeight="1">
      <c r="B261" s="22"/>
      <c r="C261" s="23" t="s">
        <v>37</v>
      </c>
      <c r="D261" s="24"/>
      <c r="E261" s="40" t="str">
        <f>D261/'6° GRADO'!ALUMNOS_1_5</f>
        <v>#DIV/0!</v>
      </c>
      <c r="F261" s="4"/>
      <c r="G261" s="4"/>
      <c r="H261" s="4"/>
      <c r="I261" s="4"/>
      <c r="J261" s="4"/>
      <c r="K261" s="4"/>
      <c r="L261" s="4"/>
      <c r="M261" s="4"/>
      <c r="N261" s="4"/>
      <c r="O261" s="4"/>
    </row>
    <row r="262" ht="15.75" customHeight="1">
      <c r="B262" s="22"/>
      <c r="C262" s="23" t="s">
        <v>38</v>
      </c>
      <c r="D262" s="24"/>
      <c r="E262" s="40" t="str">
        <f>D262/'6° GRADO'!ALUMNOS_1_5</f>
        <v>#DIV/0!</v>
      </c>
      <c r="F262" s="4"/>
      <c r="G262" s="4"/>
      <c r="H262" s="4"/>
      <c r="I262" s="4"/>
      <c r="J262" s="4"/>
      <c r="K262" s="4"/>
      <c r="L262" s="4"/>
      <c r="M262" s="4"/>
      <c r="N262" s="4"/>
      <c r="O262" s="4"/>
    </row>
    <row r="263" ht="15.75" customHeight="1">
      <c r="B263" s="25"/>
      <c r="C263" s="26" t="s">
        <v>39</v>
      </c>
      <c r="D263" s="24"/>
      <c r="E263" s="40" t="str">
        <f>D263/'6° GRADO'!ALUMNOS_1_5</f>
        <v>#DIV/0!</v>
      </c>
      <c r="F263" s="4"/>
      <c r="G263" s="4"/>
      <c r="H263" s="4"/>
      <c r="I263" s="4"/>
      <c r="J263" s="4"/>
      <c r="K263" s="4"/>
      <c r="L263" s="4"/>
      <c r="M263" s="4"/>
      <c r="N263" s="4"/>
      <c r="O263" s="4"/>
    </row>
    <row r="264" ht="15.75" customHeight="1">
      <c r="B264" s="39" t="s">
        <v>40</v>
      </c>
      <c r="C264" s="28" t="s">
        <v>41</v>
      </c>
      <c r="D264" s="24"/>
      <c r="E264" s="40" t="str">
        <f>D264/'6° GRADO'!ALUMNOS_1_5</f>
        <v>#DIV/0!</v>
      </c>
      <c r="F264" s="4"/>
      <c r="G264" s="4"/>
      <c r="H264" s="4"/>
      <c r="I264" s="4"/>
      <c r="J264" s="4"/>
      <c r="K264" s="4"/>
      <c r="L264" s="4"/>
      <c r="M264" s="4"/>
      <c r="N264" s="4"/>
      <c r="O264" s="4"/>
    </row>
    <row r="265" ht="15.75" customHeight="1">
      <c r="B265" s="22"/>
      <c r="C265" s="23" t="s">
        <v>42</v>
      </c>
      <c r="D265" s="24"/>
      <c r="E265" s="40" t="str">
        <f>D265/'6° GRADO'!ALUMNOS_1_5</f>
        <v>#DIV/0!</v>
      </c>
      <c r="F265" s="4"/>
      <c r="G265" s="4"/>
      <c r="H265" s="4"/>
      <c r="I265" s="4"/>
      <c r="J265" s="4"/>
      <c r="K265" s="4"/>
      <c r="L265" s="4"/>
      <c r="M265" s="4"/>
      <c r="N265" s="4"/>
      <c r="O265" s="4"/>
    </row>
    <row r="266" ht="15.75" customHeight="1">
      <c r="B266" s="22"/>
      <c r="C266" s="23" t="s">
        <v>43</v>
      </c>
      <c r="D266" s="24"/>
      <c r="E266" s="40" t="str">
        <f>D266/'6° GRADO'!ALUMNOS_1_5</f>
        <v>#DIV/0!</v>
      </c>
      <c r="F266" s="4"/>
      <c r="G266" s="4"/>
      <c r="H266" s="4"/>
      <c r="I266" s="4"/>
      <c r="J266" s="4"/>
      <c r="K266" s="4"/>
      <c r="L266" s="4"/>
      <c r="M266" s="4"/>
      <c r="N266" s="4"/>
      <c r="O266" s="4"/>
    </row>
    <row r="267" ht="15.75" customHeight="1">
      <c r="B267" s="22"/>
      <c r="C267" s="23" t="s">
        <v>44</v>
      </c>
      <c r="D267" s="24"/>
      <c r="E267" s="40" t="str">
        <f>D267/'6° GRADO'!ALUMNOS_1_5</f>
        <v>#DIV/0!</v>
      </c>
      <c r="F267" s="4"/>
      <c r="G267" s="4"/>
      <c r="H267" s="4"/>
      <c r="I267" s="4"/>
      <c r="J267" s="4"/>
      <c r="K267" s="4"/>
      <c r="L267" s="4"/>
      <c r="M267" s="4"/>
      <c r="N267" s="4"/>
      <c r="O267" s="4"/>
    </row>
    <row r="268" ht="24.0" customHeight="1">
      <c r="B268" s="22"/>
      <c r="C268" s="23" t="s">
        <v>45</v>
      </c>
      <c r="D268" s="24"/>
      <c r="E268" s="40" t="str">
        <f>D268/'6° GRADO'!ALUMNOS_1_5</f>
        <v>#DIV/0!</v>
      </c>
      <c r="F268" s="4"/>
      <c r="G268" s="4"/>
      <c r="H268" s="4"/>
      <c r="I268" s="4"/>
      <c r="J268" s="4"/>
      <c r="K268" s="4"/>
      <c r="L268" s="4"/>
      <c r="M268" s="4"/>
      <c r="N268" s="4"/>
      <c r="O268" s="4"/>
    </row>
    <row r="269" ht="15.75" customHeight="1">
      <c r="B269" s="22"/>
      <c r="C269" s="23" t="s">
        <v>46</v>
      </c>
      <c r="D269" s="24"/>
      <c r="E269" s="40" t="str">
        <f>D269/'6° GRADO'!ALUMNOS_1_5</f>
        <v>#DIV/0!</v>
      </c>
      <c r="F269" s="4"/>
      <c r="G269" s="4"/>
      <c r="H269" s="4"/>
      <c r="I269" s="4"/>
      <c r="J269" s="4"/>
      <c r="K269" s="4"/>
      <c r="L269" s="4"/>
      <c r="M269" s="4"/>
      <c r="N269" s="4"/>
      <c r="O269" s="4"/>
    </row>
    <row r="270" ht="15.75" customHeight="1">
      <c r="B270" s="22"/>
      <c r="C270" s="23" t="s">
        <v>47</v>
      </c>
      <c r="D270" s="24"/>
      <c r="E270" s="40" t="str">
        <f>D270/'6° GRADO'!ALUMNOS_1_5</f>
        <v>#DIV/0!</v>
      </c>
      <c r="F270" s="4"/>
      <c r="G270" s="4"/>
      <c r="H270" s="4"/>
      <c r="I270" s="4"/>
      <c r="J270" s="4"/>
      <c r="K270" s="4"/>
      <c r="L270" s="4"/>
      <c r="M270" s="4"/>
      <c r="N270" s="4"/>
      <c r="O270" s="4"/>
    </row>
    <row r="271" ht="15.75" customHeight="1">
      <c r="B271" s="22"/>
      <c r="C271" s="23" t="s">
        <v>48</v>
      </c>
      <c r="D271" s="24"/>
      <c r="E271" s="40" t="str">
        <f>D271/'6° GRADO'!ALUMNOS_1_5</f>
        <v>#DIV/0!</v>
      </c>
      <c r="F271" s="4"/>
      <c r="G271" s="4"/>
      <c r="H271" s="4"/>
      <c r="I271" s="4"/>
      <c r="J271" s="4"/>
      <c r="K271" s="4"/>
      <c r="L271" s="4"/>
      <c r="M271" s="4"/>
      <c r="N271" s="4"/>
      <c r="O271" s="4"/>
    </row>
    <row r="272" ht="15.75" customHeight="1">
      <c r="B272" s="25"/>
      <c r="C272" s="26" t="s">
        <v>49</v>
      </c>
      <c r="D272" s="24"/>
      <c r="E272" s="40" t="str">
        <f>D272/'6° GRADO'!ALUMNOS_1_5</f>
        <v>#DIV/0!</v>
      </c>
      <c r="F272" s="4"/>
      <c r="G272" s="4"/>
      <c r="H272" s="4"/>
      <c r="I272" s="4"/>
      <c r="J272" s="4"/>
      <c r="K272" s="4"/>
      <c r="L272" s="4"/>
      <c r="M272" s="4"/>
      <c r="N272" s="4"/>
      <c r="O272" s="4"/>
    </row>
    <row r="273" ht="36.0" customHeight="1">
      <c r="B273" s="39" t="s">
        <v>50</v>
      </c>
      <c r="C273" s="28" t="s">
        <v>51</v>
      </c>
      <c r="D273" s="24"/>
      <c r="E273" s="40" t="str">
        <f>D273/'6° GRADO'!ALUMNOS_1_5</f>
        <v>#DIV/0!</v>
      </c>
      <c r="F273" s="4"/>
      <c r="G273" s="4"/>
      <c r="H273" s="4"/>
      <c r="I273" s="4"/>
      <c r="J273" s="4"/>
      <c r="K273" s="4"/>
      <c r="L273" s="4"/>
      <c r="M273" s="4"/>
      <c r="N273" s="4"/>
      <c r="O273" s="4"/>
    </row>
    <row r="274" ht="36.0" customHeight="1">
      <c r="B274" s="22"/>
      <c r="C274" s="23" t="s">
        <v>52</v>
      </c>
      <c r="D274" s="24"/>
      <c r="E274" s="40" t="str">
        <f>D274/'6° GRADO'!ALUMNOS_1_5</f>
        <v>#DIV/0!</v>
      </c>
      <c r="F274" s="4"/>
      <c r="G274" s="4"/>
      <c r="H274" s="4"/>
      <c r="I274" s="4"/>
      <c r="J274" s="4"/>
      <c r="K274" s="4"/>
      <c r="L274" s="4"/>
      <c r="M274" s="4"/>
      <c r="N274" s="4"/>
      <c r="O274" s="4"/>
    </row>
    <row r="275" ht="15.75" customHeight="1">
      <c r="B275" s="22"/>
      <c r="C275" s="23" t="s">
        <v>53</v>
      </c>
      <c r="D275" s="24"/>
      <c r="E275" s="40" t="str">
        <f>D275/'6° GRADO'!ALUMNOS_1_5</f>
        <v>#DIV/0!</v>
      </c>
      <c r="F275" s="4"/>
      <c r="G275" s="4"/>
      <c r="H275" s="4"/>
      <c r="I275" s="4"/>
      <c r="J275" s="4"/>
      <c r="K275" s="4"/>
      <c r="L275" s="4"/>
      <c r="M275" s="4"/>
      <c r="N275" s="4"/>
      <c r="O275" s="4"/>
    </row>
    <row r="276" ht="24.0" customHeight="1">
      <c r="B276" s="22"/>
      <c r="C276" s="23" t="s">
        <v>54</v>
      </c>
      <c r="D276" s="24"/>
      <c r="E276" s="40" t="str">
        <f>D276/'6° GRADO'!ALUMNOS_1_5</f>
        <v>#DIV/0!</v>
      </c>
      <c r="F276" s="4"/>
      <c r="G276" s="4"/>
      <c r="H276" s="4"/>
      <c r="I276" s="4"/>
      <c r="J276" s="4"/>
      <c r="K276" s="4"/>
      <c r="L276" s="4"/>
      <c r="M276" s="4"/>
      <c r="N276" s="4"/>
      <c r="O276" s="4"/>
    </row>
    <row r="277" ht="15.75" customHeight="1">
      <c r="B277" s="25"/>
      <c r="C277" s="26" t="s">
        <v>39</v>
      </c>
      <c r="D277" s="24"/>
      <c r="E277" s="40" t="str">
        <f>D277/'6° GRADO'!ALUMNOS_1_5</f>
        <v>#DIV/0!</v>
      </c>
      <c r="F277" s="4"/>
      <c r="G277" s="4"/>
      <c r="H277" s="4"/>
      <c r="I277" s="4"/>
      <c r="J277" s="4"/>
      <c r="K277" s="4"/>
      <c r="L277" s="4"/>
      <c r="M277" s="4"/>
      <c r="N277" s="4"/>
      <c r="O277" s="4"/>
    </row>
    <row r="278" ht="24.0" customHeight="1">
      <c r="B278" s="39" t="s">
        <v>55</v>
      </c>
      <c r="C278" s="28" t="s">
        <v>56</v>
      </c>
      <c r="D278" s="24"/>
      <c r="E278" s="40" t="str">
        <f>D278/'6° GRADO'!ALUMNOS_1_5</f>
        <v>#DIV/0!</v>
      </c>
      <c r="F278" s="4"/>
      <c r="G278" s="4"/>
      <c r="H278" s="4"/>
      <c r="I278" s="4"/>
      <c r="J278" s="4"/>
      <c r="K278" s="4"/>
      <c r="L278" s="4"/>
      <c r="M278" s="4"/>
      <c r="N278" s="4"/>
      <c r="O278" s="4"/>
    </row>
    <row r="279" ht="48.0" customHeight="1">
      <c r="B279" s="22"/>
      <c r="C279" s="23" t="s">
        <v>57</v>
      </c>
      <c r="D279" s="24"/>
      <c r="E279" s="40" t="str">
        <f>D279/'6° GRADO'!ALUMNOS_1_5</f>
        <v>#DIV/0!</v>
      </c>
      <c r="F279" s="4"/>
      <c r="G279" s="4"/>
      <c r="H279" s="4"/>
      <c r="I279" s="4"/>
      <c r="J279" s="4"/>
      <c r="K279" s="4"/>
      <c r="L279" s="4"/>
      <c r="M279" s="4"/>
      <c r="N279" s="4"/>
      <c r="O279" s="4"/>
    </row>
    <row r="280" ht="48.0" customHeight="1">
      <c r="B280" s="22"/>
      <c r="C280" s="23" t="s">
        <v>58</v>
      </c>
      <c r="D280" s="24"/>
      <c r="E280" s="40" t="str">
        <f>D280/'6° GRADO'!ALUMNOS_1_5</f>
        <v>#DIV/0!</v>
      </c>
      <c r="F280" s="4"/>
      <c r="G280" s="4"/>
      <c r="H280" s="4"/>
      <c r="I280" s="4"/>
      <c r="J280" s="4"/>
      <c r="K280" s="4"/>
      <c r="L280" s="4"/>
      <c r="M280" s="4"/>
      <c r="N280" s="4"/>
      <c r="O280" s="4"/>
    </row>
    <row r="281" ht="24.75" customHeight="1">
      <c r="B281" s="25"/>
      <c r="C281" s="26" t="s">
        <v>59</v>
      </c>
      <c r="D281" s="24"/>
      <c r="E281" s="40" t="str">
        <f>D281/'6° GRADO'!ALUMNOS_1_5</f>
        <v>#DIV/0!</v>
      </c>
      <c r="F281" s="4"/>
      <c r="G281" s="4"/>
      <c r="H281" s="4"/>
      <c r="I281" s="4"/>
      <c r="J281" s="4"/>
      <c r="K281" s="4"/>
      <c r="L281" s="4"/>
      <c r="M281" s="4"/>
      <c r="N281" s="4"/>
      <c r="O281" s="4"/>
    </row>
    <row r="282" ht="48.0" customHeight="1">
      <c r="B282" s="39" t="s">
        <v>60</v>
      </c>
      <c r="C282" s="28" t="s">
        <v>61</v>
      </c>
      <c r="D282" s="24"/>
      <c r="E282" s="40" t="str">
        <f>D282/'6° GRADO'!ALUMNOS_1_5</f>
        <v>#DIV/0!</v>
      </c>
      <c r="F282" s="4"/>
      <c r="G282" s="4"/>
      <c r="H282" s="4"/>
      <c r="I282" s="4"/>
      <c r="J282" s="4"/>
      <c r="K282" s="4"/>
      <c r="L282" s="4"/>
      <c r="M282" s="4"/>
      <c r="N282" s="4"/>
      <c r="O282" s="4"/>
    </row>
    <row r="283" ht="48.0" customHeight="1">
      <c r="B283" s="22"/>
      <c r="C283" s="23" t="s">
        <v>62</v>
      </c>
      <c r="D283" s="24"/>
      <c r="E283" s="40" t="str">
        <f>D283/'6° GRADO'!ALUMNOS_1_5</f>
        <v>#DIV/0!</v>
      </c>
      <c r="F283" s="4"/>
      <c r="G283" s="4"/>
      <c r="H283" s="4"/>
      <c r="I283" s="4"/>
      <c r="J283" s="4"/>
      <c r="K283" s="4"/>
      <c r="L283" s="4"/>
      <c r="M283" s="4"/>
      <c r="N283" s="4"/>
      <c r="O283" s="4"/>
    </row>
    <row r="284" ht="24.0" customHeight="1">
      <c r="B284" s="22"/>
      <c r="C284" s="23" t="s">
        <v>63</v>
      </c>
      <c r="D284" s="24"/>
      <c r="E284" s="40" t="str">
        <f>D284/'6° GRADO'!ALUMNOS_1_5</f>
        <v>#DIV/0!</v>
      </c>
      <c r="F284" s="4"/>
      <c r="G284" s="4"/>
      <c r="H284" s="4"/>
      <c r="I284" s="4"/>
      <c r="J284" s="4"/>
      <c r="K284" s="4"/>
      <c r="L284" s="4"/>
      <c r="M284" s="4"/>
      <c r="N284" s="4"/>
      <c r="O284" s="4"/>
    </row>
    <row r="285" ht="48.75" customHeight="1">
      <c r="B285" s="25"/>
      <c r="C285" s="26" t="s">
        <v>64</v>
      </c>
      <c r="D285" s="24"/>
      <c r="E285" s="40" t="str">
        <f>D285/'6° GRADO'!ALUMNOS_1_5</f>
        <v>#DIV/0!</v>
      </c>
      <c r="F285" s="4"/>
      <c r="G285" s="4"/>
      <c r="H285" s="4"/>
      <c r="I285" s="4"/>
      <c r="J285" s="4"/>
      <c r="K285" s="4"/>
      <c r="L285" s="4"/>
      <c r="M285" s="4"/>
      <c r="N285" s="4"/>
      <c r="O285" s="4"/>
    </row>
    <row r="286" ht="15.75" customHeight="1">
      <c r="B286" s="29"/>
      <c r="C286" s="30"/>
      <c r="D286" s="31"/>
      <c r="E286" s="32"/>
      <c r="F286" s="4"/>
      <c r="G286" s="4"/>
      <c r="H286" s="4"/>
      <c r="I286" s="4"/>
      <c r="J286" s="4"/>
      <c r="K286" s="4"/>
      <c r="L286" s="4"/>
      <c r="M286" s="4"/>
      <c r="N286" s="4"/>
      <c r="O286" s="4"/>
    </row>
    <row r="287" ht="15.75" customHeight="1">
      <c r="B287" s="33" t="s">
        <v>65</v>
      </c>
      <c r="C287" s="11"/>
      <c r="D287" s="34"/>
      <c r="E287" s="32"/>
      <c r="F287" s="4"/>
      <c r="G287" s="4"/>
      <c r="H287" s="4"/>
      <c r="I287" s="4"/>
      <c r="J287" s="4"/>
      <c r="K287" s="4"/>
      <c r="L287" s="4"/>
      <c r="M287" s="4"/>
      <c r="N287" s="4"/>
      <c r="O287" s="4"/>
    </row>
    <row r="288" ht="15.75" customHeight="1">
      <c r="B288" s="35"/>
      <c r="C288" s="36"/>
      <c r="D288" s="3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</row>
    <row r="289" ht="15.75" customHeight="1">
      <c r="B289" s="1"/>
      <c r="C289" s="2"/>
      <c r="D289" s="3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</row>
    <row r="290" ht="15.75" customHeight="1">
      <c r="B290" s="1"/>
      <c r="C290" s="2"/>
      <c r="D290" s="3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</row>
    <row r="291" ht="15.75" customHeight="1">
      <c r="B291" s="1"/>
      <c r="C291" s="2"/>
      <c r="D291" s="3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</row>
    <row r="292" ht="15.75" customHeight="1">
      <c r="B292" s="1"/>
      <c r="C292" s="2"/>
      <c r="D292" s="3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</row>
    <row r="293" ht="15.75" customHeight="1">
      <c r="B293" s="1"/>
      <c r="C293" s="2"/>
      <c r="D293" s="3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</row>
    <row r="294" ht="15.75" customHeight="1">
      <c r="B294" s="1"/>
      <c r="C294" s="2"/>
      <c r="D294" s="3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</row>
    <row r="295" ht="15.75" customHeight="1">
      <c r="B295" s="1"/>
      <c r="C295" s="2"/>
      <c r="D295" s="3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</row>
    <row r="296" ht="15.75" customHeight="1">
      <c r="B296" s="1"/>
      <c r="C296" s="2"/>
      <c r="D296" s="3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</row>
    <row r="297" ht="15.75" customHeight="1">
      <c r="B297" s="1"/>
      <c r="C297" s="2"/>
      <c r="D297" s="3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</row>
    <row r="298" ht="15.75" customHeight="1">
      <c r="B298" s="1"/>
      <c r="C298" s="2"/>
      <c r="D298" s="3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</row>
    <row r="299" ht="15.75" customHeight="1">
      <c r="B299" s="1"/>
      <c r="C299" s="2"/>
      <c r="D299" s="3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</row>
    <row r="300" ht="15.75" customHeight="1">
      <c r="B300" s="1"/>
      <c r="C300" s="2"/>
      <c r="D300" s="3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</row>
    <row r="301" ht="15.75" customHeight="1">
      <c r="B301" s="1"/>
      <c r="C301" s="2"/>
      <c r="D301" s="3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</row>
    <row r="302" ht="15.75" customHeight="1">
      <c r="B302" s="1"/>
      <c r="C302" s="2"/>
      <c r="D302" s="3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</row>
    <row r="303" ht="15.75" customHeight="1">
      <c r="B303" s="1"/>
      <c r="C303" s="2"/>
      <c r="D303" s="3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</row>
    <row r="304" ht="15.75" customHeight="1">
      <c r="B304" s="1"/>
      <c r="C304" s="2"/>
      <c r="D304" s="3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</row>
    <row r="305" ht="15.75" customHeight="1">
      <c r="B305" s="1"/>
      <c r="C305" s="2"/>
      <c r="D305" s="3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</row>
    <row r="306" ht="15.75" customHeight="1">
      <c r="B306" s="1"/>
      <c r="C306" s="2"/>
      <c r="D306" s="3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</row>
    <row r="307" ht="15.75" customHeight="1">
      <c r="B307" s="1"/>
      <c r="C307" s="2"/>
      <c r="D307" s="3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</row>
    <row r="308" ht="15.75" customHeight="1">
      <c r="B308" s="1"/>
      <c r="C308" s="2"/>
      <c r="D308" s="3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</row>
    <row r="309" ht="15.75" customHeight="1">
      <c r="B309" s="1"/>
      <c r="C309" s="2"/>
      <c r="D309" s="3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</row>
    <row r="310" ht="15.75" customHeight="1">
      <c r="B310" s="1"/>
      <c r="C310" s="2"/>
      <c r="D310" s="3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</row>
    <row r="311" ht="15.75" customHeight="1">
      <c r="B311" s="1"/>
      <c r="C311" s="2"/>
      <c r="D311" s="3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</row>
    <row r="312" ht="15.75" customHeight="1">
      <c r="B312" s="1"/>
      <c r="C312" s="2"/>
      <c r="D312" s="3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</row>
    <row r="313" ht="15.75" customHeight="1">
      <c r="B313" s="1"/>
      <c r="C313" s="2"/>
      <c r="D313" s="3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</row>
    <row r="314" ht="15.75" customHeight="1">
      <c r="B314" s="1"/>
      <c r="C314" s="2"/>
      <c r="D314" s="3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</row>
    <row r="315" ht="15.75" customHeight="1">
      <c r="B315" s="1"/>
      <c r="C315" s="2"/>
      <c r="D315" s="3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</row>
    <row r="316" ht="15.75" customHeight="1">
      <c r="B316" s="1"/>
      <c r="C316" s="2"/>
      <c r="D316" s="3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</row>
    <row r="317" ht="15.75" customHeight="1">
      <c r="B317" s="1"/>
      <c r="C317" s="2"/>
      <c r="D317" s="3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</row>
    <row r="318" ht="15.75" customHeight="1">
      <c r="B318" s="1"/>
      <c r="C318" s="2"/>
      <c r="D318" s="3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</row>
    <row r="319" ht="15.75" customHeight="1">
      <c r="B319" s="1"/>
      <c r="C319" s="2"/>
      <c r="D319" s="3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</row>
    <row r="320" ht="15.75" customHeight="1">
      <c r="B320" s="1"/>
      <c r="C320" s="2"/>
      <c r="D320" s="3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</row>
    <row r="321" ht="15.75" customHeight="1">
      <c r="B321" s="1"/>
      <c r="C321" s="2"/>
      <c r="D321" s="3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</row>
    <row r="322" ht="15.75" customHeight="1">
      <c r="B322" s="1"/>
      <c r="C322" s="2"/>
      <c r="D322" s="3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</row>
    <row r="323" ht="15.75" customHeight="1">
      <c r="B323" s="1"/>
      <c r="C323" s="2"/>
      <c r="D323" s="3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</row>
    <row r="324" ht="15.75" customHeight="1">
      <c r="B324" s="1"/>
      <c r="C324" s="2"/>
      <c r="D324" s="3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</row>
    <row r="325" ht="15.75" customHeight="1">
      <c r="B325" s="1"/>
      <c r="C325" s="2"/>
      <c r="D325" s="3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</row>
    <row r="326" ht="15.75" customHeight="1">
      <c r="B326" s="1"/>
      <c r="C326" s="2"/>
      <c r="D326" s="3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</row>
    <row r="327" ht="15.75" customHeight="1">
      <c r="B327" s="1"/>
      <c r="C327" s="2"/>
      <c r="D327" s="3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</row>
    <row r="328" ht="15.75" customHeight="1">
      <c r="B328" s="1"/>
      <c r="C328" s="2"/>
      <c r="D328" s="3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</row>
    <row r="329" ht="15.75" customHeight="1">
      <c r="B329" s="1"/>
      <c r="C329" s="2"/>
      <c r="D329" s="3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</row>
    <row r="330" ht="15.75" customHeight="1">
      <c r="B330" s="1"/>
      <c r="C330" s="2"/>
      <c r="D330" s="3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</row>
    <row r="331" ht="15.75" customHeight="1">
      <c r="B331" s="1"/>
      <c r="C331" s="2"/>
      <c r="D331" s="3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</row>
    <row r="332" ht="15.75" customHeight="1">
      <c r="B332" s="1"/>
      <c r="C332" s="2"/>
      <c r="D332" s="3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</row>
    <row r="333" ht="15.75" customHeight="1">
      <c r="B333" s="1"/>
      <c r="C333" s="2"/>
      <c r="D333" s="3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</row>
    <row r="334" ht="15.75" customHeight="1">
      <c r="B334" s="1"/>
      <c r="C334" s="2"/>
      <c r="D334" s="3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</row>
    <row r="335" ht="15.75" customHeight="1">
      <c r="B335" s="1"/>
      <c r="C335" s="2"/>
      <c r="D335" s="3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</row>
    <row r="336" ht="15.75" customHeight="1">
      <c r="B336" s="1"/>
      <c r="C336" s="2"/>
      <c r="D336" s="3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</row>
    <row r="337" ht="15.75" customHeight="1">
      <c r="B337" s="1"/>
      <c r="C337" s="2"/>
      <c r="D337" s="3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</row>
    <row r="338" ht="15.75" customHeight="1">
      <c r="B338" s="1"/>
      <c r="C338" s="2"/>
      <c r="D338" s="3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</row>
    <row r="339" ht="15.75" customHeight="1">
      <c r="B339" s="1"/>
      <c r="C339" s="2"/>
      <c r="D339" s="3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</row>
    <row r="340" ht="15.75" customHeight="1">
      <c r="B340" s="1"/>
      <c r="C340" s="2"/>
      <c r="D340" s="3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</row>
    <row r="341" ht="15.75" customHeight="1">
      <c r="B341" s="1"/>
      <c r="C341" s="2"/>
      <c r="D341" s="3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</row>
    <row r="342" ht="15.75" customHeight="1">
      <c r="B342" s="1"/>
      <c r="C342" s="2"/>
      <c r="D342" s="3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</row>
    <row r="343" ht="15.75" customHeight="1">
      <c r="B343" s="1"/>
      <c r="C343" s="2"/>
      <c r="D343" s="3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</row>
    <row r="344" ht="15.75" customHeight="1">
      <c r="B344" s="1"/>
      <c r="C344" s="2"/>
      <c r="D344" s="3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</row>
    <row r="345" ht="15.75" customHeight="1">
      <c r="B345" s="1"/>
      <c r="C345" s="2"/>
      <c r="D345" s="3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</row>
    <row r="346" ht="15.75" customHeight="1">
      <c r="B346" s="1"/>
      <c r="C346" s="2"/>
      <c r="D346" s="3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</row>
    <row r="347" ht="15.75" customHeight="1">
      <c r="B347" s="1"/>
      <c r="C347" s="2"/>
      <c r="D347" s="3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</row>
    <row r="348" ht="15.75" customHeight="1">
      <c r="B348" s="1"/>
      <c r="C348" s="2"/>
      <c r="D348" s="3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</row>
    <row r="349" ht="15.75" customHeight="1">
      <c r="B349" s="1"/>
      <c r="C349" s="2"/>
      <c r="D349" s="3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</row>
    <row r="350" ht="15.75" customHeight="1">
      <c r="B350" s="1"/>
      <c r="C350" s="2"/>
      <c r="D350" s="3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</row>
    <row r="351" ht="15.75" customHeight="1">
      <c r="B351" s="1"/>
      <c r="C351" s="2"/>
      <c r="D351" s="3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</row>
    <row r="352" ht="15.75" customHeight="1">
      <c r="B352" s="1"/>
      <c r="C352" s="2"/>
      <c r="D352" s="3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</row>
    <row r="353" ht="15.75" customHeight="1">
      <c r="B353" s="1"/>
      <c r="C353" s="2"/>
      <c r="D353" s="3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</row>
    <row r="354" ht="15.75" customHeight="1">
      <c r="B354" s="1"/>
      <c r="C354" s="2"/>
      <c r="D354" s="3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</row>
    <row r="355" ht="15.75" customHeight="1">
      <c r="B355" s="1"/>
      <c r="C355" s="2"/>
      <c r="D355" s="3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</row>
    <row r="356" ht="15.75" customHeight="1">
      <c r="B356" s="1"/>
      <c r="C356" s="2"/>
      <c r="D356" s="3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</row>
    <row r="357" ht="15.75" customHeight="1">
      <c r="B357" s="1"/>
      <c r="C357" s="2"/>
      <c r="D357" s="3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</row>
    <row r="358" ht="15.75" customHeight="1">
      <c r="B358" s="1"/>
      <c r="C358" s="2"/>
      <c r="D358" s="3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</row>
    <row r="359" ht="15.75" customHeight="1">
      <c r="B359" s="1"/>
      <c r="C359" s="2"/>
      <c r="D359" s="3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</row>
    <row r="360" ht="15.75" customHeight="1">
      <c r="B360" s="1"/>
      <c r="C360" s="2"/>
      <c r="D360" s="3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</row>
    <row r="361" ht="15.75" customHeight="1">
      <c r="B361" s="1"/>
      <c r="C361" s="2"/>
      <c r="D361" s="3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</row>
    <row r="362" ht="15.75" customHeight="1">
      <c r="B362" s="1"/>
      <c r="C362" s="2"/>
      <c r="D362" s="3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</row>
    <row r="363" ht="15.75" customHeight="1">
      <c r="B363" s="1"/>
      <c r="C363" s="2"/>
      <c r="D363" s="3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</row>
    <row r="364" ht="15.75" customHeight="1">
      <c r="B364" s="1"/>
      <c r="C364" s="2"/>
      <c r="D364" s="3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</row>
    <row r="365" ht="15.75" customHeight="1">
      <c r="B365" s="1"/>
      <c r="C365" s="2"/>
      <c r="D365" s="3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</row>
    <row r="366" ht="15.75" customHeight="1">
      <c r="B366" s="1"/>
      <c r="C366" s="2"/>
      <c r="D366" s="3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</row>
    <row r="367" ht="15.75" customHeight="1">
      <c r="B367" s="1"/>
      <c r="C367" s="2"/>
      <c r="D367" s="3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</row>
    <row r="368" ht="15.75" customHeight="1">
      <c r="B368" s="1"/>
      <c r="C368" s="2"/>
      <c r="D368" s="3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</row>
    <row r="369" ht="15.75" customHeight="1">
      <c r="B369" s="1"/>
      <c r="C369" s="2"/>
      <c r="D369" s="3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</row>
    <row r="370" ht="15.75" customHeight="1">
      <c r="B370" s="1"/>
      <c r="C370" s="2"/>
      <c r="D370" s="3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</row>
    <row r="371" ht="15.75" customHeight="1">
      <c r="B371" s="1"/>
      <c r="C371" s="2"/>
      <c r="D371" s="3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</row>
    <row r="372" ht="15.75" customHeight="1">
      <c r="B372" s="1"/>
      <c r="C372" s="2"/>
      <c r="D372" s="3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</row>
    <row r="373" ht="15.75" customHeight="1">
      <c r="B373" s="1"/>
      <c r="C373" s="2"/>
      <c r="D373" s="3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</row>
    <row r="374" ht="15.75" customHeight="1">
      <c r="B374" s="1"/>
      <c r="C374" s="2"/>
      <c r="D374" s="3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</row>
    <row r="375" ht="15.75" customHeight="1">
      <c r="B375" s="1"/>
      <c r="C375" s="2"/>
      <c r="D375" s="3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</row>
    <row r="376" ht="15.75" customHeight="1">
      <c r="B376" s="1"/>
      <c r="C376" s="2"/>
      <c r="D376" s="3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</row>
    <row r="377" ht="15.75" customHeight="1">
      <c r="B377" s="1"/>
      <c r="C377" s="2"/>
      <c r="D377" s="3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</row>
    <row r="378" ht="15.75" customHeight="1">
      <c r="B378" s="1"/>
      <c r="C378" s="2"/>
      <c r="D378" s="3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</row>
    <row r="379" ht="15.75" customHeight="1">
      <c r="B379" s="1"/>
      <c r="C379" s="2"/>
      <c r="D379" s="3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</row>
    <row r="380" ht="15.75" customHeight="1">
      <c r="B380" s="1"/>
      <c r="C380" s="2"/>
      <c r="D380" s="3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</row>
    <row r="381" ht="15.75" customHeight="1">
      <c r="B381" s="1"/>
      <c r="C381" s="2"/>
      <c r="D381" s="3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</row>
    <row r="382" ht="15.75" customHeight="1">
      <c r="B382" s="1"/>
      <c r="C382" s="2"/>
      <c r="D382" s="3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</row>
    <row r="383" ht="15.75" customHeight="1">
      <c r="B383" s="1"/>
      <c r="C383" s="2"/>
      <c r="D383" s="3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</row>
    <row r="384" ht="15.75" customHeight="1">
      <c r="B384" s="1"/>
      <c r="C384" s="2"/>
      <c r="D384" s="3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</row>
    <row r="385" ht="15.75" customHeight="1">
      <c r="B385" s="1"/>
      <c r="C385" s="2"/>
      <c r="D385" s="3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</row>
    <row r="386" ht="15.75" customHeight="1">
      <c r="B386" s="1"/>
      <c r="C386" s="2"/>
      <c r="D386" s="3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</row>
    <row r="387" ht="15.75" customHeight="1">
      <c r="B387" s="1"/>
      <c r="C387" s="2"/>
      <c r="D387" s="3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</row>
    <row r="388" ht="15.75" customHeight="1">
      <c r="B388" s="1"/>
      <c r="C388" s="2"/>
      <c r="D388" s="3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</row>
    <row r="389" ht="15.75" customHeight="1">
      <c r="B389" s="1"/>
      <c r="C389" s="2"/>
      <c r="D389" s="3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</row>
    <row r="390" ht="15.75" customHeight="1">
      <c r="B390" s="1"/>
      <c r="C390" s="2"/>
      <c r="D390" s="3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</row>
    <row r="391" ht="15.75" customHeight="1">
      <c r="B391" s="1"/>
      <c r="C391" s="2"/>
      <c r="D391" s="3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</row>
    <row r="392" ht="15.75" customHeight="1">
      <c r="B392" s="1"/>
      <c r="C392" s="2"/>
      <c r="D392" s="3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</row>
    <row r="393" ht="15.75" customHeight="1">
      <c r="B393" s="1"/>
      <c r="C393" s="2"/>
      <c r="D393" s="3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</row>
    <row r="394" ht="15.75" customHeight="1">
      <c r="B394" s="1"/>
      <c r="C394" s="2"/>
      <c r="D394" s="3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</row>
    <row r="395" ht="15.75" customHeight="1">
      <c r="B395" s="1"/>
      <c r="C395" s="2"/>
      <c r="D395" s="3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</row>
    <row r="396" ht="15.75" customHeight="1">
      <c r="B396" s="1"/>
      <c r="C396" s="2"/>
      <c r="D396" s="3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</row>
    <row r="397" ht="15.75" customHeight="1">
      <c r="B397" s="1"/>
      <c r="C397" s="2"/>
      <c r="D397" s="3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</row>
    <row r="398" ht="15.75" customHeight="1">
      <c r="B398" s="1"/>
      <c r="C398" s="2"/>
      <c r="D398" s="3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</row>
    <row r="399" ht="15.75" customHeight="1">
      <c r="B399" s="1"/>
      <c r="C399" s="2"/>
      <c r="D399" s="3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</row>
    <row r="400" ht="15.75" customHeight="1">
      <c r="B400" s="1"/>
      <c r="C400" s="2"/>
      <c r="D400" s="3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</row>
    <row r="401" ht="15.75" customHeight="1">
      <c r="B401" s="1"/>
      <c r="C401" s="2"/>
      <c r="D401" s="3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</row>
    <row r="402" ht="15.75" customHeight="1">
      <c r="B402" s="1"/>
      <c r="C402" s="2"/>
      <c r="D402" s="3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</row>
    <row r="403" ht="15.75" customHeight="1">
      <c r="B403" s="1"/>
      <c r="C403" s="2"/>
      <c r="D403" s="3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</row>
    <row r="404" ht="15.75" customHeight="1">
      <c r="B404" s="1"/>
      <c r="C404" s="2"/>
      <c r="D404" s="3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</row>
    <row r="405" ht="15.75" customHeight="1">
      <c r="B405" s="1"/>
      <c r="C405" s="2"/>
      <c r="D405" s="3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</row>
    <row r="406" ht="15.75" customHeight="1">
      <c r="B406" s="1"/>
      <c r="C406" s="2"/>
      <c r="D406" s="3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</row>
    <row r="407" ht="15.75" customHeight="1">
      <c r="B407" s="1"/>
      <c r="C407" s="2"/>
      <c r="D407" s="3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</row>
    <row r="408" ht="15.75" customHeight="1">
      <c r="B408" s="1"/>
      <c r="C408" s="2"/>
      <c r="D408" s="3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</row>
    <row r="409" ht="15.75" customHeight="1">
      <c r="B409" s="1"/>
      <c r="C409" s="2"/>
      <c r="D409" s="3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</row>
    <row r="410" ht="15.75" customHeight="1">
      <c r="B410" s="1"/>
      <c r="C410" s="2"/>
      <c r="D410" s="3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</row>
    <row r="411" ht="15.75" customHeight="1">
      <c r="B411" s="1"/>
      <c r="C411" s="2"/>
      <c r="D411" s="3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</row>
    <row r="412" ht="15.75" customHeight="1">
      <c r="B412" s="1"/>
      <c r="C412" s="2"/>
      <c r="D412" s="3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</row>
    <row r="413" ht="15.75" customHeight="1">
      <c r="B413" s="1"/>
      <c r="C413" s="2"/>
      <c r="D413" s="3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</row>
    <row r="414" ht="15.75" customHeight="1">
      <c r="B414" s="1"/>
      <c r="C414" s="2"/>
      <c r="D414" s="3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</row>
    <row r="415" ht="15.75" customHeight="1">
      <c r="B415" s="1"/>
      <c r="C415" s="2"/>
      <c r="D415" s="3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</row>
    <row r="416" ht="15.75" customHeight="1">
      <c r="B416" s="1"/>
      <c r="C416" s="2"/>
      <c r="D416" s="3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</row>
    <row r="417" ht="15.75" customHeight="1">
      <c r="B417" s="1"/>
      <c r="C417" s="2"/>
      <c r="D417" s="3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</row>
    <row r="418" ht="15.75" customHeight="1">
      <c r="B418" s="1"/>
      <c r="C418" s="2"/>
      <c r="D418" s="3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</row>
    <row r="419" ht="15.75" customHeight="1">
      <c r="B419" s="1"/>
      <c r="C419" s="2"/>
      <c r="D419" s="3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</row>
    <row r="420" ht="15.75" customHeight="1">
      <c r="B420" s="1"/>
      <c r="C420" s="2"/>
      <c r="D420" s="3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</row>
    <row r="421" ht="15.75" customHeight="1">
      <c r="B421" s="1"/>
      <c r="C421" s="2"/>
      <c r="D421" s="3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</row>
    <row r="422" ht="15.75" customHeight="1">
      <c r="B422" s="1"/>
      <c r="C422" s="2"/>
      <c r="D422" s="3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</row>
    <row r="423" ht="15.75" customHeight="1">
      <c r="B423" s="1"/>
      <c r="C423" s="2"/>
      <c r="D423" s="3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</row>
    <row r="424" ht="15.75" customHeight="1">
      <c r="B424" s="1"/>
      <c r="C424" s="2"/>
      <c r="D424" s="3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</row>
    <row r="425" ht="15.75" customHeight="1">
      <c r="B425" s="1"/>
      <c r="C425" s="2"/>
      <c r="D425" s="3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</row>
    <row r="426" ht="15.75" customHeight="1">
      <c r="B426" s="1"/>
      <c r="C426" s="2"/>
      <c r="D426" s="3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</row>
    <row r="427" ht="15.75" customHeight="1">
      <c r="B427" s="1"/>
      <c r="C427" s="2"/>
      <c r="D427" s="3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</row>
    <row r="428" ht="15.75" customHeight="1">
      <c r="B428" s="1"/>
      <c r="C428" s="2"/>
      <c r="D428" s="3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</row>
    <row r="429" ht="15.75" customHeight="1">
      <c r="B429" s="1"/>
      <c r="C429" s="2"/>
      <c r="D429" s="3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</row>
    <row r="430" ht="15.75" customHeight="1">
      <c r="B430" s="1"/>
      <c r="C430" s="2"/>
      <c r="D430" s="3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</row>
    <row r="431" ht="15.75" customHeight="1">
      <c r="B431" s="1"/>
      <c r="C431" s="2"/>
      <c r="D431" s="3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</row>
    <row r="432" ht="15.75" customHeight="1">
      <c r="B432" s="1"/>
      <c r="C432" s="2"/>
      <c r="D432" s="3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</row>
    <row r="433" ht="15.75" customHeight="1">
      <c r="B433" s="1"/>
      <c r="C433" s="2"/>
      <c r="D433" s="3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</row>
    <row r="434" ht="15.75" customHeight="1">
      <c r="B434" s="1"/>
      <c r="C434" s="2"/>
      <c r="D434" s="3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</row>
    <row r="435" ht="15.75" customHeight="1">
      <c r="B435" s="1"/>
      <c r="C435" s="2"/>
      <c r="D435" s="3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</row>
    <row r="436" ht="15.75" customHeight="1">
      <c r="B436" s="1"/>
      <c r="C436" s="2"/>
      <c r="D436" s="3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</row>
    <row r="437" ht="15.75" customHeight="1">
      <c r="B437" s="1"/>
      <c r="C437" s="2"/>
      <c r="D437" s="3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</row>
    <row r="438" ht="15.75" customHeight="1">
      <c r="B438" s="1"/>
      <c r="C438" s="2"/>
      <c r="D438" s="3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</row>
    <row r="439" ht="15.75" customHeight="1">
      <c r="B439" s="1"/>
      <c r="C439" s="2"/>
      <c r="D439" s="3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</row>
    <row r="440" ht="15.75" customHeight="1">
      <c r="B440" s="1"/>
      <c r="C440" s="2"/>
      <c r="D440" s="3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</row>
    <row r="441" ht="15.75" customHeight="1">
      <c r="B441" s="1"/>
      <c r="C441" s="2"/>
      <c r="D441" s="3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</row>
    <row r="442" ht="15.75" customHeight="1">
      <c r="B442" s="1"/>
      <c r="C442" s="2"/>
      <c r="D442" s="3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</row>
    <row r="443" ht="15.75" customHeight="1">
      <c r="B443" s="1"/>
      <c r="C443" s="2"/>
      <c r="D443" s="3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</row>
    <row r="444" ht="15.75" customHeight="1">
      <c r="B444" s="1"/>
      <c r="C444" s="2"/>
      <c r="D444" s="3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</row>
    <row r="445" ht="15.75" customHeight="1">
      <c r="B445" s="1"/>
      <c r="C445" s="2"/>
      <c r="D445" s="3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</row>
    <row r="446" ht="15.75" customHeight="1">
      <c r="B446" s="1"/>
      <c r="C446" s="2"/>
      <c r="D446" s="3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</row>
    <row r="447" ht="15.75" customHeight="1">
      <c r="B447" s="1"/>
      <c r="C447" s="2"/>
      <c r="D447" s="3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</row>
    <row r="448" ht="15.75" customHeight="1">
      <c r="B448" s="1"/>
      <c r="C448" s="2"/>
      <c r="D448" s="3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</row>
    <row r="449" ht="15.75" customHeight="1">
      <c r="B449" s="1"/>
      <c r="C449" s="2"/>
      <c r="D449" s="3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</row>
    <row r="450" ht="15.75" customHeight="1">
      <c r="B450" s="1"/>
      <c r="C450" s="2"/>
      <c r="D450" s="3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</row>
    <row r="451" ht="15.75" customHeight="1">
      <c r="B451" s="1"/>
      <c r="C451" s="2"/>
      <c r="D451" s="3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</row>
    <row r="452" ht="15.75" customHeight="1">
      <c r="B452" s="1"/>
      <c r="C452" s="2"/>
      <c r="D452" s="3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</row>
    <row r="453" ht="15.75" customHeight="1">
      <c r="B453" s="1"/>
      <c r="C453" s="2"/>
      <c r="D453" s="3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</row>
    <row r="454" ht="15.75" customHeight="1">
      <c r="B454" s="1"/>
      <c r="C454" s="2"/>
      <c r="D454" s="3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</row>
    <row r="455" ht="15.75" customHeight="1">
      <c r="B455" s="1"/>
      <c r="C455" s="2"/>
      <c r="D455" s="3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</row>
    <row r="456" ht="15.75" customHeight="1">
      <c r="B456" s="1"/>
      <c r="C456" s="2"/>
      <c r="D456" s="3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</row>
    <row r="457" ht="15.75" customHeight="1">
      <c r="B457" s="1"/>
      <c r="C457" s="2"/>
      <c r="D457" s="3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</row>
    <row r="458" ht="15.75" customHeight="1">
      <c r="B458" s="1"/>
      <c r="C458" s="2"/>
      <c r="D458" s="3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</row>
    <row r="459" ht="15.75" customHeight="1">
      <c r="B459" s="1"/>
      <c r="C459" s="2"/>
      <c r="D459" s="3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</row>
    <row r="460" ht="15.75" customHeight="1">
      <c r="B460" s="1"/>
      <c r="C460" s="2"/>
      <c r="D460" s="3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</row>
    <row r="461" ht="15.75" customHeight="1">
      <c r="B461" s="1"/>
      <c r="C461" s="2"/>
      <c r="D461" s="3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</row>
    <row r="462" ht="15.75" customHeight="1">
      <c r="B462" s="1"/>
      <c r="C462" s="2"/>
      <c r="D462" s="3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</row>
    <row r="463" ht="15.75" customHeight="1">
      <c r="B463" s="1"/>
      <c r="C463" s="2"/>
      <c r="D463" s="3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</row>
    <row r="464" ht="15.75" customHeight="1">
      <c r="B464" s="1"/>
      <c r="C464" s="2"/>
      <c r="D464" s="3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</row>
    <row r="465" ht="15.75" customHeight="1">
      <c r="B465" s="1"/>
      <c r="C465" s="2"/>
      <c r="D465" s="3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</row>
    <row r="466" ht="15.75" customHeight="1">
      <c r="B466" s="1"/>
      <c r="C466" s="2"/>
      <c r="D466" s="3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</row>
    <row r="467" ht="15.75" customHeight="1">
      <c r="B467" s="1"/>
      <c r="C467" s="2"/>
      <c r="D467" s="3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</row>
    <row r="468" ht="15.75" customHeight="1">
      <c r="B468" s="1"/>
      <c r="C468" s="2"/>
      <c r="D468" s="3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</row>
    <row r="469" ht="15.75" customHeight="1">
      <c r="B469" s="1"/>
      <c r="C469" s="2"/>
      <c r="D469" s="3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</row>
    <row r="470" ht="15.75" customHeight="1">
      <c r="B470" s="1"/>
      <c r="C470" s="2"/>
      <c r="D470" s="3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</row>
    <row r="471" ht="15.75" customHeight="1">
      <c r="B471" s="1"/>
      <c r="C471" s="2"/>
      <c r="D471" s="3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</row>
    <row r="472" ht="15.75" customHeight="1">
      <c r="B472" s="1"/>
      <c r="C472" s="2"/>
      <c r="D472" s="3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</row>
    <row r="473" ht="15.75" customHeight="1">
      <c r="B473" s="1"/>
      <c r="C473" s="2"/>
      <c r="D473" s="3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</row>
    <row r="474" ht="15.75" customHeight="1">
      <c r="B474" s="1"/>
      <c r="C474" s="2"/>
      <c r="D474" s="3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</row>
    <row r="475" ht="15.75" customHeight="1">
      <c r="B475" s="1"/>
      <c r="C475" s="2"/>
      <c r="D475" s="3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</row>
    <row r="476" ht="15.75" customHeight="1">
      <c r="B476" s="1"/>
      <c r="C476" s="2"/>
      <c r="D476" s="3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</row>
    <row r="477" ht="15.75" customHeight="1">
      <c r="B477" s="1"/>
      <c r="C477" s="2"/>
      <c r="D477" s="3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</row>
    <row r="478" ht="15.75" customHeight="1">
      <c r="B478" s="1"/>
      <c r="C478" s="2"/>
      <c r="D478" s="3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</row>
    <row r="479" ht="15.75" customHeight="1">
      <c r="B479" s="1"/>
      <c r="C479" s="2"/>
      <c r="D479" s="3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</row>
    <row r="480" ht="15.75" customHeight="1">
      <c r="B480" s="1"/>
      <c r="C480" s="2"/>
      <c r="D480" s="3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</row>
    <row r="481" ht="15.75" customHeight="1">
      <c r="B481" s="1"/>
      <c r="C481" s="2"/>
      <c r="D481" s="3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</row>
    <row r="482" ht="15.75" customHeight="1">
      <c r="B482" s="1"/>
      <c r="C482" s="2"/>
      <c r="D482" s="3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</row>
    <row r="483" ht="15.75" customHeight="1">
      <c r="B483" s="1"/>
      <c r="C483" s="2"/>
      <c r="D483" s="3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</row>
    <row r="484" ht="15.75" customHeight="1">
      <c r="B484" s="1"/>
      <c r="C484" s="2"/>
      <c r="D484" s="3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</row>
    <row r="485" ht="15.75" customHeight="1">
      <c r="B485" s="1"/>
      <c r="C485" s="2"/>
      <c r="D485" s="3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</row>
    <row r="486" ht="15.75" customHeight="1">
      <c r="B486" s="1"/>
      <c r="C486" s="2"/>
      <c r="D486" s="3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</row>
    <row r="487" ht="15.75" customHeight="1">
      <c r="B487" s="1"/>
      <c r="C487" s="2"/>
      <c r="D487" s="3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</row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2">
    <mergeCell ref="B122:B129"/>
    <mergeCell ref="B130:B136"/>
    <mergeCell ref="B137:B141"/>
    <mergeCell ref="B142:B149"/>
    <mergeCell ref="B150:B158"/>
    <mergeCell ref="B159:B163"/>
    <mergeCell ref="B164:B167"/>
    <mergeCell ref="B179:B186"/>
    <mergeCell ref="B187:B193"/>
    <mergeCell ref="B194:B198"/>
    <mergeCell ref="B199:B206"/>
    <mergeCell ref="B207:B215"/>
    <mergeCell ref="B216:B220"/>
    <mergeCell ref="B221:B224"/>
    <mergeCell ref="B278:B281"/>
    <mergeCell ref="B282:B285"/>
    <mergeCell ref="B287:C287"/>
    <mergeCell ref="B288:C288"/>
    <mergeCell ref="B234:B235"/>
    <mergeCell ref="B236:B243"/>
    <mergeCell ref="B244:B250"/>
    <mergeCell ref="B251:B255"/>
    <mergeCell ref="B256:B263"/>
    <mergeCell ref="B264:B272"/>
    <mergeCell ref="B273:B277"/>
    <mergeCell ref="D4:N4"/>
    <mergeCell ref="D5:M5"/>
    <mergeCell ref="B8:B9"/>
    <mergeCell ref="D8:E8"/>
    <mergeCell ref="B10:B17"/>
    <mergeCell ref="B18:B24"/>
    <mergeCell ref="B25:B29"/>
    <mergeCell ref="B64:B65"/>
    <mergeCell ref="D64:E64"/>
    <mergeCell ref="B30:B37"/>
    <mergeCell ref="B38:B46"/>
    <mergeCell ref="B47:B51"/>
    <mergeCell ref="B52:B55"/>
    <mergeCell ref="B56:B59"/>
    <mergeCell ref="B61:C61"/>
    <mergeCell ref="B62:C62"/>
    <mergeCell ref="B112:B115"/>
    <mergeCell ref="B117:C117"/>
    <mergeCell ref="B118:C118"/>
    <mergeCell ref="B120:B121"/>
    <mergeCell ref="D120:E120"/>
    <mergeCell ref="B66:B73"/>
    <mergeCell ref="B74:B80"/>
    <mergeCell ref="B81:B85"/>
    <mergeCell ref="B86:B93"/>
    <mergeCell ref="B94:B102"/>
    <mergeCell ref="B103:B107"/>
    <mergeCell ref="B108:B111"/>
    <mergeCell ref="B168:B171"/>
    <mergeCell ref="B173:C173"/>
    <mergeCell ref="B174:C174"/>
    <mergeCell ref="B177:B178"/>
    <mergeCell ref="D177:E177"/>
    <mergeCell ref="B225:B228"/>
    <mergeCell ref="B230:C230"/>
    <mergeCell ref="B231:C231"/>
    <mergeCell ref="D234:E234"/>
  </mergeCells>
  <printOptions/>
  <pageMargins bottom="0.75" footer="0.0" header="0.0" left="0.7" right="0.7" top="0.75"/>
  <pageSetup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sheetData>
    <row r="2" ht="25.5" customHeight="1">
      <c r="A2" s="41" t="s">
        <v>8</v>
      </c>
      <c r="B2" s="42"/>
      <c r="C2" s="42"/>
      <c r="D2" s="42"/>
      <c r="E2" s="42"/>
      <c r="F2" s="42"/>
      <c r="G2" s="42"/>
      <c r="H2" s="42"/>
      <c r="I2" s="42"/>
      <c r="J2" s="43"/>
    </row>
    <row r="21" ht="15.75" customHeight="1"/>
    <row r="22" ht="15.75" customHeight="1"/>
    <row r="23" ht="33.0" customHeight="1">
      <c r="A23" s="41" t="s">
        <v>17</v>
      </c>
      <c r="B23" s="42"/>
      <c r="C23" s="42"/>
      <c r="D23" s="42"/>
      <c r="E23" s="42"/>
      <c r="F23" s="42"/>
      <c r="G23" s="42"/>
      <c r="H23" s="42"/>
      <c r="I23" s="42"/>
      <c r="J23" s="43"/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26.25" customHeight="1">
      <c r="A45" s="41" t="s">
        <v>25</v>
      </c>
      <c r="B45" s="42"/>
      <c r="C45" s="42"/>
      <c r="D45" s="42"/>
      <c r="E45" s="42"/>
      <c r="F45" s="42"/>
      <c r="G45" s="42"/>
      <c r="H45" s="42"/>
      <c r="I45" s="42"/>
      <c r="J45" s="43"/>
    </row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24.0" customHeight="1">
      <c r="A67" s="41" t="s">
        <v>31</v>
      </c>
      <c r="B67" s="42"/>
      <c r="C67" s="42"/>
      <c r="D67" s="42"/>
      <c r="E67" s="42"/>
      <c r="F67" s="42"/>
      <c r="G67" s="42"/>
      <c r="H67" s="42"/>
      <c r="I67" s="42"/>
      <c r="J67" s="43"/>
    </row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24.75" customHeight="1">
      <c r="A88" s="41" t="s">
        <v>40</v>
      </c>
      <c r="B88" s="42"/>
      <c r="C88" s="42"/>
      <c r="D88" s="42"/>
      <c r="E88" s="42"/>
      <c r="F88" s="42"/>
      <c r="G88" s="42"/>
      <c r="H88" s="42"/>
      <c r="I88" s="42"/>
      <c r="J88" s="43"/>
    </row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21.75" customHeight="1">
      <c r="A109" s="41" t="s">
        <v>50</v>
      </c>
      <c r="B109" s="42"/>
      <c r="C109" s="42"/>
      <c r="D109" s="42"/>
      <c r="E109" s="42"/>
      <c r="F109" s="42"/>
      <c r="G109" s="42"/>
      <c r="H109" s="42"/>
      <c r="I109" s="42"/>
      <c r="J109" s="43"/>
    </row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24.75" customHeight="1">
      <c r="A130" s="41" t="s">
        <v>55</v>
      </c>
      <c r="B130" s="42"/>
      <c r="C130" s="42"/>
      <c r="D130" s="42"/>
      <c r="E130" s="42"/>
      <c r="F130" s="42"/>
      <c r="G130" s="42"/>
      <c r="H130" s="42"/>
      <c r="I130" s="42"/>
      <c r="J130" s="43"/>
    </row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24.75" customHeight="1">
      <c r="A151" s="41" t="s">
        <v>60</v>
      </c>
      <c r="B151" s="42"/>
      <c r="C151" s="42"/>
      <c r="D151" s="42"/>
      <c r="E151" s="42"/>
      <c r="F151" s="42"/>
      <c r="G151" s="42"/>
      <c r="H151" s="42"/>
      <c r="I151" s="42"/>
      <c r="J151" s="43"/>
    </row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0" customHeight="1">
      <c r="A174" s="44" t="s">
        <v>8</v>
      </c>
      <c r="B174" s="42"/>
      <c r="C174" s="42"/>
      <c r="D174" s="42"/>
      <c r="E174" s="42"/>
      <c r="F174" s="42"/>
      <c r="G174" s="42"/>
      <c r="H174" s="42"/>
      <c r="I174" s="42"/>
      <c r="J174" s="43"/>
    </row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0" customHeight="1">
      <c r="A195" s="44" t="s">
        <v>17</v>
      </c>
      <c r="B195" s="42"/>
      <c r="C195" s="42"/>
      <c r="D195" s="42"/>
      <c r="E195" s="42"/>
      <c r="F195" s="42"/>
      <c r="G195" s="42"/>
      <c r="H195" s="42"/>
      <c r="I195" s="42"/>
      <c r="J195" s="43"/>
    </row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0" customHeight="1">
      <c r="A217" s="44" t="s">
        <v>25</v>
      </c>
      <c r="B217" s="42"/>
      <c r="C217" s="42"/>
      <c r="D217" s="42"/>
      <c r="E217" s="42"/>
      <c r="F217" s="42"/>
      <c r="G217" s="42"/>
      <c r="H217" s="42"/>
      <c r="I217" s="42"/>
      <c r="J217" s="43"/>
    </row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0" customHeight="1">
      <c r="A239" s="44" t="s">
        <v>31</v>
      </c>
      <c r="B239" s="42"/>
      <c r="C239" s="42"/>
      <c r="D239" s="42"/>
      <c r="E239" s="42"/>
      <c r="F239" s="42"/>
      <c r="G239" s="42"/>
      <c r="H239" s="42"/>
      <c r="I239" s="42"/>
      <c r="J239" s="43"/>
    </row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0" customHeight="1">
      <c r="A260" s="44" t="s">
        <v>40</v>
      </c>
      <c r="B260" s="42"/>
      <c r="C260" s="42"/>
      <c r="D260" s="42"/>
      <c r="E260" s="42"/>
      <c r="F260" s="42"/>
      <c r="G260" s="42"/>
      <c r="H260" s="42"/>
      <c r="I260" s="42"/>
      <c r="J260" s="43"/>
    </row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0" customHeight="1">
      <c r="A281" s="44" t="s">
        <v>50</v>
      </c>
      <c r="B281" s="42"/>
      <c r="C281" s="42"/>
      <c r="D281" s="42"/>
      <c r="E281" s="42"/>
      <c r="F281" s="42"/>
      <c r="G281" s="42"/>
      <c r="H281" s="42"/>
      <c r="I281" s="42"/>
      <c r="J281" s="43"/>
    </row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0" customHeight="1">
      <c r="A302" s="44" t="s">
        <v>55</v>
      </c>
      <c r="B302" s="42"/>
      <c r="C302" s="42"/>
      <c r="D302" s="42"/>
      <c r="E302" s="42"/>
      <c r="F302" s="42"/>
      <c r="G302" s="42"/>
      <c r="H302" s="42"/>
      <c r="I302" s="42"/>
      <c r="J302" s="43"/>
    </row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0" customHeight="1">
      <c r="A323" s="44" t="s">
        <v>60</v>
      </c>
      <c r="B323" s="42"/>
      <c r="C323" s="42"/>
      <c r="D323" s="42"/>
      <c r="E323" s="42"/>
      <c r="F323" s="42"/>
      <c r="G323" s="42"/>
      <c r="H323" s="42"/>
      <c r="I323" s="42"/>
      <c r="J323" s="43"/>
    </row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0" customHeight="1">
      <c r="A345" s="41" t="s">
        <v>8</v>
      </c>
      <c r="B345" s="42"/>
      <c r="C345" s="42"/>
      <c r="D345" s="42"/>
      <c r="E345" s="42"/>
      <c r="F345" s="42"/>
      <c r="G345" s="42"/>
      <c r="H345" s="42"/>
      <c r="I345" s="42"/>
      <c r="J345" s="43"/>
    </row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0" customHeight="1">
      <c r="A366" s="41" t="s">
        <v>17</v>
      </c>
      <c r="B366" s="42"/>
      <c r="C366" s="42"/>
      <c r="D366" s="42"/>
      <c r="E366" s="42"/>
      <c r="F366" s="42"/>
      <c r="G366" s="42"/>
      <c r="H366" s="42"/>
      <c r="I366" s="42"/>
      <c r="J366" s="43"/>
    </row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0" customHeight="1">
      <c r="A388" s="41" t="s">
        <v>25</v>
      </c>
      <c r="B388" s="42"/>
      <c r="C388" s="42"/>
      <c r="D388" s="42"/>
      <c r="E388" s="42"/>
      <c r="F388" s="42"/>
      <c r="G388" s="42"/>
      <c r="H388" s="42"/>
      <c r="I388" s="42"/>
      <c r="J388" s="43"/>
    </row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0" customHeight="1">
      <c r="A410" s="41" t="s">
        <v>31</v>
      </c>
      <c r="B410" s="42"/>
      <c r="C410" s="42"/>
      <c r="D410" s="42"/>
      <c r="E410" s="42"/>
      <c r="F410" s="42"/>
      <c r="G410" s="42"/>
      <c r="H410" s="42"/>
      <c r="I410" s="42"/>
      <c r="J410" s="43"/>
    </row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0" customHeight="1">
      <c r="A431" s="41" t="s">
        <v>40</v>
      </c>
      <c r="B431" s="42"/>
      <c r="C431" s="42"/>
      <c r="D431" s="42"/>
      <c r="E431" s="42"/>
      <c r="F431" s="42"/>
      <c r="G431" s="42"/>
      <c r="H431" s="42"/>
      <c r="I431" s="42"/>
      <c r="J431" s="43"/>
    </row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0" customHeight="1">
      <c r="A452" s="41" t="s">
        <v>50</v>
      </c>
      <c r="B452" s="42"/>
      <c r="C452" s="42"/>
      <c r="D452" s="42"/>
      <c r="E452" s="42"/>
      <c r="F452" s="42"/>
      <c r="G452" s="42"/>
      <c r="H452" s="42"/>
      <c r="I452" s="42"/>
      <c r="J452" s="43"/>
    </row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0" customHeight="1">
      <c r="A473" s="41" t="s">
        <v>55</v>
      </c>
      <c r="B473" s="42"/>
      <c r="C473" s="42"/>
      <c r="D473" s="42"/>
      <c r="E473" s="42"/>
      <c r="F473" s="42"/>
      <c r="G473" s="42"/>
      <c r="H473" s="42"/>
      <c r="I473" s="42"/>
      <c r="J473" s="43"/>
    </row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0" customHeight="1">
      <c r="A494" s="41" t="s">
        <v>60</v>
      </c>
      <c r="B494" s="42"/>
      <c r="C494" s="42"/>
      <c r="D494" s="42"/>
      <c r="E494" s="42"/>
      <c r="F494" s="42"/>
      <c r="G494" s="42"/>
      <c r="H494" s="42"/>
      <c r="I494" s="42"/>
      <c r="J494" s="43"/>
    </row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0" customHeight="1">
      <c r="A517" s="44" t="s">
        <v>8</v>
      </c>
      <c r="B517" s="42"/>
      <c r="C517" s="42"/>
      <c r="D517" s="42"/>
      <c r="E517" s="42"/>
      <c r="F517" s="42"/>
      <c r="G517" s="42"/>
      <c r="H517" s="42"/>
      <c r="I517" s="42"/>
      <c r="J517" s="43"/>
    </row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0" customHeight="1">
      <c r="A538" s="44" t="s">
        <v>17</v>
      </c>
      <c r="B538" s="42"/>
      <c r="C538" s="42"/>
      <c r="D538" s="42"/>
      <c r="E538" s="42"/>
      <c r="F538" s="42"/>
      <c r="G538" s="42"/>
      <c r="H538" s="42"/>
      <c r="I538" s="42"/>
      <c r="J538" s="43"/>
    </row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0" customHeight="1">
      <c r="A560" s="44" t="s">
        <v>25</v>
      </c>
      <c r="B560" s="42"/>
      <c r="C560" s="42"/>
      <c r="D560" s="42"/>
      <c r="E560" s="42"/>
      <c r="F560" s="42"/>
      <c r="G560" s="42"/>
      <c r="H560" s="42"/>
      <c r="I560" s="42"/>
      <c r="J560" s="43"/>
    </row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0" customHeight="1">
      <c r="A582" s="44" t="s">
        <v>31</v>
      </c>
      <c r="B582" s="42"/>
      <c r="C582" s="42"/>
      <c r="D582" s="42"/>
      <c r="E582" s="42"/>
      <c r="F582" s="42"/>
      <c r="G582" s="42"/>
      <c r="H582" s="42"/>
      <c r="I582" s="42"/>
      <c r="J582" s="43"/>
    </row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0" customHeight="1">
      <c r="A603" s="44" t="s">
        <v>40</v>
      </c>
      <c r="B603" s="42"/>
      <c r="C603" s="42"/>
      <c r="D603" s="42"/>
      <c r="E603" s="42"/>
      <c r="F603" s="42"/>
      <c r="G603" s="42"/>
      <c r="H603" s="42"/>
      <c r="I603" s="42"/>
      <c r="J603" s="43"/>
    </row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0" customHeight="1">
      <c r="A624" s="44" t="s">
        <v>50</v>
      </c>
      <c r="B624" s="42"/>
      <c r="C624" s="42"/>
      <c r="D624" s="42"/>
      <c r="E624" s="42"/>
      <c r="F624" s="42"/>
      <c r="G624" s="42"/>
      <c r="H624" s="42"/>
      <c r="I624" s="42"/>
      <c r="J624" s="43"/>
    </row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0" customHeight="1">
      <c r="A645" s="44" t="s">
        <v>55</v>
      </c>
      <c r="B645" s="42"/>
      <c r="C645" s="42"/>
      <c r="D645" s="42"/>
      <c r="E645" s="42"/>
      <c r="F645" s="42"/>
      <c r="G645" s="42"/>
      <c r="H645" s="42"/>
      <c r="I645" s="42"/>
      <c r="J645" s="43"/>
    </row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0" customHeight="1">
      <c r="A666" s="44" t="s">
        <v>60</v>
      </c>
      <c r="B666" s="42"/>
      <c r="C666" s="42"/>
      <c r="D666" s="42"/>
      <c r="E666" s="42"/>
      <c r="F666" s="42"/>
      <c r="G666" s="42"/>
      <c r="H666" s="42"/>
      <c r="I666" s="42"/>
      <c r="J666" s="43"/>
    </row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0" customHeight="1">
      <c r="A689" s="41" t="s">
        <v>8</v>
      </c>
      <c r="B689" s="42"/>
      <c r="C689" s="42"/>
      <c r="D689" s="42"/>
      <c r="E689" s="42"/>
      <c r="F689" s="42"/>
      <c r="G689" s="42"/>
      <c r="H689" s="42"/>
      <c r="I689" s="42"/>
      <c r="J689" s="43"/>
    </row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0" customHeight="1">
      <c r="A710" s="41" t="s">
        <v>17</v>
      </c>
      <c r="B710" s="42"/>
      <c r="C710" s="42"/>
      <c r="D710" s="42"/>
      <c r="E710" s="42"/>
      <c r="F710" s="42"/>
      <c r="G710" s="42"/>
      <c r="H710" s="42"/>
      <c r="I710" s="42"/>
      <c r="J710" s="43"/>
    </row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0" customHeight="1">
      <c r="A732" s="41" t="s">
        <v>25</v>
      </c>
      <c r="B732" s="42"/>
      <c r="C732" s="42"/>
      <c r="D732" s="42"/>
      <c r="E732" s="42"/>
      <c r="F732" s="42"/>
      <c r="G732" s="42"/>
      <c r="H732" s="42"/>
      <c r="I732" s="42"/>
      <c r="J732" s="43"/>
    </row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0" customHeight="1">
      <c r="A754" s="41" t="s">
        <v>31</v>
      </c>
      <c r="B754" s="42"/>
      <c r="C754" s="42"/>
      <c r="D754" s="42"/>
      <c r="E754" s="42"/>
      <c r="F754" s="42"/>
      <c r="G754" s="42"/>
      <c r="H754" s="42"/>
      <c r="I754" s="42"/>
      <c r="J754" s="43"/>
    </row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0" customHeight="1">
      <c r="A775" s="41" t="s">
        <v>40</v>
      </c>
      <c r="B775" s="42"/>
      <c r="C775" s="42"/>
      <c r="D775" s="42"/>
      <c r="E775" s="42"/>
      <c r="F775" s="42"/>
      <c r="G775" s="42"/>
      <c r="H775" s="42"/>
      <c r="I775" s="42"/>
      <c r="J775" s="43"/>
    </row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0" customHeight="1">
      <c r="A796" s="41" t="s">
        <v>50</v>
      </c>
      <c r="B796" s="42"/>
      <c r="C796" s="42"/>
      <c r="D796" s="42"/>
      <c r="E796" s="42"/>
      <c r="F796" s="42"/>
      <c r="G796" s="42"/>
      <c r="H796" s="42"/>
      <c r="I796" s="42"/>
      <c r="J796" s="43"/>
    </row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0" customHeight="1">
      <c r="A817" s="41" t="s">
        <v>55</v>
      </c>
      <c r="B817" s="42"/>
      <c r="C817" s="42"/>
      <c r="D817" s="42"/>
      <c r="E817" s="42"/>
      <c r="F817" s="42"/>
      <c r="G817" s="42"/>
      <c r="H817" s="42"/>
      <c r="I817" s="42"/>
      <c r="J817" s="43"/>
    </row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0" customHeight="1">
      <c r="A838" s="41" t="s">
        <v>60</v>
      </c>
      <c r="B838" s="42"/>
      <c r="C838" s="42"/>
      <c r="D838" s="42"/>
      <c r="E838" s="42"/>
      <c r="F838" s="42"/>
      <c r="G838" s="42"/>
      <c r="H838" s="42"/>
      <c r="I838" s="42"/>
      <c r="J838" s="43"/>
    </row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0">
    <mergeCell ref="A2:J2"/>
    <mergeCell ref="A23:J23"/>
    <mergeCell ref="A45:J45"/>
    <mergeCell ref="A67:J67"/>
    <mergeCell ref="A88:J88"/>
    <mergeCell ref="A109:J109"/>
    <mergeCell ref="A130:J130"/>
    <mergeCell ref="A151:J151"/>
    <mergeCell ref="A174:J174"/>
    <mergeCell ref="A195:J195"/>
    <mergeCell ref="A217:J217"/>
    <mergeCell ref="A239:J239"/>
    <mergeCell ref="A260:J260"/>
    <mergeCell ref="A281:J281"/>
    <mergeCell ref="A302:J302"/>
    <mergeCell ref="A323:J323"/>
    <mergeCell ref="A345:J345"/>
    <mergeCell ref="A366:J366"/>
    <mergeCell ref="A388:J388"/>
    <mergeCell ref="A410:J410"/>
    <mergeCell ref="A431:J431"/>
    <mergeCell ref="A452:J452"/>
    <mergeCell ref="A473:J473"/>
    <mergeCell ref="A494:J494"/>
    <mergeCell ref="A517:J517"/>
    <mergeCell ref="A538:J538"/>
    <mergeCell ref="A560:J560"/>
    <mergeCell ref="A582:J582"/>
    <mergeCell ref="A754:J754"/>
    <mergeCell ref="A775:J775"/>
    <mergeCell ref="A796:J796"/>
    <mergeCell ref="A817:J817"/>
    <mergeCell ref="A838:J838"/>
    <mergeCell ref="A603:J603"/>
    <mergeCell ref="A624:J624"/>
    <mergeCell ref="A645:J645"/>
    <mergeCell ref="A666:J666"/>
    <mergeCell ref="A689:J689"/>
    <mergeCell ref="A710:J710"/>
    <mergeCell ref="A732:J732"/>
  </mergeCells>
  <printOptions/>
  <pageMargins bottom="0.75" footer="0.0" header="0.0" left="0.7" right="0.7" top="0.75"/>
  <pageSetup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2" max="2" width="21.57"/>
    <col customWidth="1" min="3" max="3" width="28.86"/>
    <col customWidth="1" min="4" max="4" width="20.43"/>
    <col customWidth="1" min="5" max="5" width="23.0"/>
    <col customWidth="1" min="6" max="15" width="10.0"/>
  </cols>
  <sheetData>
    <row r="1">
      <c r="B1" s="1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>
      <c r="B3" s="1"/>
      <c r="C3" s="2"/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ht="15.0" customHeight="1">
      <c r="B4" s="1"/>
      <c r="C4" s="2"/>
      <c r="D4" s="5" t="s">
        <v>0</v>
      </c>
      <c r="O4" s="4"/>
    </row>
    <row r="5" ht="45.0" customHeight="1">
      <c r="B5" s="1"/>
      <c r="C5" s="2"/>
      <c r="D5" s="7" t="s">
        <v>71</v>
      </c>
      <c r="N5" s="4"/>
      <c r="O5" s="4"/>
    </row>
    <row r="6" ht="18.75" customHeight="1">
      <c r="B6" s="5" t="s">
        <v>2</v>
      </c>
      <c r="C6" s="7"/>
      <c r="D6" s="3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>
      <c r="B7" s="7"/>
      <c r="C7" s="7"/>
      <c r="D7" s="3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ht="15.75" customHeight="1">
      <c r="B8" s="8" t="s">
        <v>104</v>
      </c>
      <c r="C8" s="9" t="s">
        <v>4</v>
      </c>
      <c r="D8" s="10" t="s">
        <v>104</v>
      </c>
      <c r="E8" s="11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ht="36.0" customHeight="1">
      <c r="B9" s="13"/>
      <c r="C9" s="14"/>
      <c r="D9" s="15" t="s">
        <v>6</v>
      </c>
      <c r="E9" s="16" t="s">
        <v>7</v>
      </c>
      <c r="F9" s="17"/>
      <c r="G9" s="17"/>
      <c r="H9" s="49"/>
      <c r="I9" s="17"/>
      <c r="J9" s="17"/>
      <c r="K9" s="17"/>
      <c r="L9" s="17"/>
      <c r="M9" s="17"/>
      <c r="N9" s="17"/>
      <c r="O9" s="17"/>
    </row>
    <row r="10" ht="24.0" customHeight="1">
      <c r="B10" s="45" t="s">
        <v>8</v>
      </c>
      <c r="C10" s="19" t="s">
        <v>9</v>
      </c>
      <c r="D10" s="20"/>
      <c r="E10" s="21" t="str">
        <f>D10/'7° GRADO'!ALUMNOS_1_1</f>
        <v>#DIV/0!</v>
      </c>
      <c r="F10" s="4"/>
      <c r="G10" s="4"/>
      <c r="H10" s="4"/>
      <c r="I10" s="4"/>
      <c r="J10" s="4"/>
      <c r="K10" s="4"/>
      <c r="L10" s="4"/>
      <c r="M10" s="4"/>
      <c r="N10" s="4"/>
      <c r="O10" s="4"/>
    </row>
    <row r="11" ht="48.0" customHeight="1">
      <c r="B11" s="22"/>
      <c r="C11" s="23" t="s">
        <v>10</v>
      </c>
      <c r="D11" s="20"/>
      <c r="E11" s="21" t="str">
        <f>D11/'7° GRADO'!ALUMNOS_1_1</f>
        <v>#DIV/0!</v>
      </c>
      <c r="F11" s="4"/>
      <c r="G11" s="4"/>
      <c r="H11" s="4"/>
      <c r="I11" s="4"/>
      <c r="J11" s="4"/>
      <c r="K11" s="4"/>
      <c r="L11" s="4"/>
      <c r="M11" s="4"/>
      <c r="N11" s="4"/>
      <c r="O11" s="4"/>
    </row>
    <row r="12" ht="48.0" customHeight="1">
      <c r="B12" s="22"/>
      <c r="C12" s="23" t="s">
        <v>11</v>
      </c>
      <c r="D12" s="20"/>
      <c r="E12" s="21" t="str">
        <f>D12/'7° GRADO'!ALUMNOS_1_1</f>
        <v>#DIV/0!</v>
      </c>
      <c r="F12" s="4"/>
      <c r="G12" s="4"/>
      <c r="H12" s="4"/>
      <c r="I12" s="4"/>
      <c r="J12" s="4"/>
      <c r="K12" s="4"/>
      <c r="L12" s="4"/>
      <c r="M12" s="4"/>
      <c r="N12" s="4"/>
      <c r="O12" s="4"/>
    </row>
    <row r="13" ht="48.0" customHeight="1">
      <c r="B13" s="22"/>
      <c r="C13" s="23" t="s">
        <v>12</v>
      </c>
      <c r="D13" s="20"/>
      <c r="E13" s="21" t="str">
        <f>D13/'7° GRADO'!ALUMNOS_1_1</f>
        <v>#DIV/0!</v>
      </c>
      <c r="F13" s="4"/>
      <c r="G13" s="4"/>
      <c r="H13" s="4"/>
      <c r="I13" s="4"/>
      <c r="J13" s="4"/>
      <c r="K13" s="4"/>
      <c r="L13" s="4"/>
      <c r="M13" s="4"/>
      <c r="N13" s="4"/>
      <c r="O13" s="4"/>
    </row>
    <row r="14" ht="48.0" customHeight="1">
      <c r="B14" s="22"/>
      <c r="C14" s="23" t="s">
        <v>13</v>
      </c>
      <c r="D14" s="20"/>
      <c r="E14" s="21" t="str">
        <f>D14/'7° GRADO'!ALUMNOS_1_1</f>
        <v>#DIV/0!</v>
      </c>
      <c r="F14" s="4"/>
      <c r="G14" s="4"/>
      <c r="H14" s="4"/>
      <c r="I14" s="4"/>
      <c r="J14" s="4"/>
      <c r="K14" s="4"/>
      <c r="L14" s="4"/>
      <c r="M14" s="4"/>
      <c r="N14" s="4"/>
      <c r="O14" s="4"/>
    </row>
    <row r="15" ht="36.0" customHeight="1">
      <c r="B15" s="22"/>
      <c r="C15" s="23" t="s">
        <v>14</v>
      </c>
      <c r="D15" s="20"/>
      <c r="E15" s="21" t="str">
        <f>D15/'7° GRADO'!ALUMNOS_1_1</f>
        <v>#DIV/0!</v>
      </c>
      <c r="F15" s="4"/>
      <c r="G15" s="4"/>
      <c r="H15" s="4"/>
      <c r="I15" s="4"/>
      <c r="J15" s="4"/>
      <c r="K15" s="4"/>
      <c r="L15" s="4"/>
      <c r="M15" s="4"/>
      <c r="N15" s="4"/>
      <c r="O15" s="4"/>
    </row>
    <row r="16" ht="36.0" customHeight="1">
      <c r="B16" s="22"/>
      <c r="C16" s="23" t="s">
        <v>15</v>
      </c>
      <c r="D16" s="24"/>
      <c r="E16" s="21" t="str">
        <f>D16/'7° GRADO'!ALUMNOS_1_1</f>
        <v>#DIV/0!</v>
      </c>
      <c r="F16" s="4"/>
      <c r="G16" s="4"/>
      <c r="H16" s="4"/>
      <c r="I16" s="4"/>
      <c r="J16" s="4"/>
      <c r="K16" s="4"/>
      <c r="L16" s="4"/>
      <c r="M16" s="4"/>
      <c r="N16" s="4"/>
      <c r="O16" s="4"/>
    </row>
    <row r="17" ht="36.75" customHeight="1">
      <c r="B17" s="25"/>
      <c r="C17" s="26" t="s">
        <v>16</v>
      </c>
      <c r="D17" s="24"/>
      <c r="E17" s="21" t="str">
        <f>D17/'7° GRADO'!ALUMNOS_1_1</f>
        <v>#DIV/0!</v>
      </c>
      <c r="F17" s="4"/>
      <c r="G17" s="4"/>
      <c r="H17" s="4"/>
      <c r="I17" s="4"/>
      <c r="J17" s="4"/>
      <c r="K17" s="4"/>
      <c r="L17" s="4"/>
      <c r="M17" s="4"/>
      <c r="N17" s="4"/>
      <c r="O17" s="4"/>
    </row>
    <row r="18">
      <c r="B18" s="46" t="s">
        <v>17</v>
      </c>
      <c r="C18" s="28" t="s">
        <v>18</v>
      </c>
      <c r="D18" s="24"/>
      <c r="E18" s="21" t="str">
        <f>D18/'7° GRADO'!ALUMNOS_1_1</f>
        <v>#DIV/0!</v>
      </c>
      <c r="F18" s="4"/>
      <c r="G18" s="4"/>
      <c r="H18" s="4"/>
      <c r="I18" s="4"/>
      <c r="J18" s="4"/>
      <c r="K18" s="4"/>
      <c r="L18" s="4"/>
      <c r="M18" s="4"/>
      <c r="N18" s="4"/>
      <c r="O18" s="4"/>
    </row>
    <row r="19" ht="24.0" customHeight="1">
      <c r="B19" s="22"/>
      <c r="C19" s="23" t="s">
        <v>19</v>
      </c>
      <c r="D19" s="24"/>
      <c r="E19" s="21" t="str">
        <f>D19/'7° GRADO'!ALUMNOS_1_1</f>
        <v>#DIV/0!</v>
      </c>
      <c r="F19" s="4"/>
      <c r="G19" s="4"/>
      <c r="H19" s="4"/>
      <c r="I19" s="4"/>
      <c r="J19" s="4"/>
      <c r="K19" s="4"/>
      <c r="L19" s="4"/>
      <c r="M19" s="4"/>
      <c r="N19" s="4"/>
      <c r="O19" s="4"/>
    </row>
    <row r="20">
      <c r="B20" s="22"/>
      <c r="C20" s="23" t="s">
        <v>20</v>
      </c>
      <c r="D20" s="24"/>
      <c r="E20" s="21" t="str">
        <f>D20/'7° GRADO'!ALUMNOS_1_1</f>
        <v>#DIV/0!</v>
      </c>
      <c r="F20" s="4"/>
      <c r="G20" s="4"/>
      <c r="H20" s="4"/>
      <c r="I20" s="4"/>
      <c r="J20" s="4"/>
      <c r="K20" s="4"/>
      <c r="L20" s="4"/>
      <c r="M20" s="4"/>
      <c r="N20" s="4"/>
      <c r="O20" s="4"/>
    </row>
    <row r="21" ht="15.75" customHeight="1">
      <c r="B21" s="22"/>
      <c r="C21" s="23" t="s">
        <v>21</v>
      </c>
      <c r="D21" s="24"/>
      <c r="E21" s="21" t="str">
        <f>D21/'7° GRADO'!ALUMNOS_1_1</f>
        <v>#DIV/0!</v>
      </c>
      <c r="F21" s="4"/>
      <c r="G21" s="4"/>
      <c r="H21" s="4"/>
      <c r="I21" s="4"/>
      <c r="J21" s="4"/>
      <c r="K21" s="4"/>
      <c r="L21" s="4"/>
      <c r="M21" s="4"/>
      <c r="N21" s="4"/>
      <c r="O21" s="4"/>
    </row>
    <row r="22" ht="36.0" customHeight="1">
      <c r="B22" s="22"/>
      <c r="C22" s="23" t="s">
        <v>22</v>
      </c>
      <c r="D22" s="24"/>
      <c r="E22" s="21" t="str">
        <f>D22/'7° GRADO'!ALUMNOS_1_1</f>
        <v>#DIV/0!</v>
      </c>
      <c r="F22" s="4"/>
      <c r="G22" s="4"/>
      <c r="H22" s="4"/>
      <c r="I22" s="4"/>
      <c r="J22" s="4"/>
      <c r="K22" s="4"/>
      <c r="L22" s="4"/>
      <c r="M22" s="4"/>
      <c r="N22" s="4"/>
      <c r="O22" s="4"/>
    </row>
    <row r="23" ht="24.0" customHeight="1">
      <c r="B23" s="22"/>
      <c r="C23" s="23" t="s">
        <v>23</v>
      </c>
      <c r="D23" s="24"/>
      <c r="E23" s="21" t="str">
        <f>D23/'7° GRADO'!ALUMNOS_1_1</f>
        <v>#DIV/0!</v>
      </c>
      <c r="F23" s="4"/>
      <c r="G23" s="4"/>
      <c r="H23" s="4"/>
      <c r="I23" s="4"/>
      <c r="J23" s="4"/>
      <c r="K23" s="4"/>
      <c r="L23" s="4"/>
      <c r="M23" s="4"/>
      <c r="N23" s="4"/>
      <c r="O23" s="4"/>
    </row>
    <row r="24" ht="24.75" customHeight="1">
      <c r="B24" s="25"/>
      <c r="C24" s="26" t="s">
        <v>24</v>
      </c>
      <c r="D24" s="24"/>
      <c r="E24" s="21" t="str">
        <f>D24/'7° GRADO'!ALUMNOS_1_1</f>
        <v>#DIV/0!</v>
      </c>
      <c r="F24" s="4"/>
      <c r="G24" s="4"/>
      <c r="H24" s="4"/>
      <c r="I24" s="4"/>
      <c r="J24" s="4"/>
      <c r="K24" s="4"/>
      <c r="L24" s="4"/>
      <c r="M24" s="4"/>
      <c r="N24" s="4"/>
      <c r="O24" s="4"/>
    </row>
    <row r="25" ht="48.0" customHeight="1">
      <c r="B25" s="46" t="s">
        <v>25</v>
      </c>
      <c r="C25" s="28" t="s">
        <v>26</v>
      </c>
      <c r="D25" s="24"/>
      <c r="E25" s="21" t="str">
        <f>D25/'7° GRADO'!ALUMNOS_1_1</f>
        <v>#DIV/0!</v>
      </c>
      <c r="F25" s="4"/>
      <c r="G25" s="4"/>
      <c r="H25" s="4"/>
      <c r="I25" s="4"/>
      <c r="J25" s="4"/>
      <c r="K25" s="4"/>
      <c r="L25" s="4"/>
      <c r="M25" s="4"/>
      <c r="N25" s="4"/>
      <c r="O25" s="4"/>
    </row>
    <row r="26" ht="24.0" customHeight="1">
      <c r="B26" s="22"/>
      <c r="C26" s="23" t="s">
        <v>27</v>
      </c>
      <c r="D26" s="24"/>
      <c r="E26" s="21" t="str">
        <f>D26/'7° GRADO'!ALUMNOS_1_1</f>
        <v>#DIV/0!</v>
      </c>
      <c r="F26" s="4"/>
      <c r="G26" s="4"/>
      <c r="H26" s="4"/>
      <c r="I26" s="4"/>
      <c r="J26" s="4"/>
      <c r="K26" s="4"/>
      <c r="L26" s="4"/>
      <c r="M26" s="4"/>
      <c r="N26" s="4"/>
      <c r="O26" s="4"/>
    </row>
    <row r="27" ht="36.0" customHeight="1">
      <c r="B27" s="22"/>
      <c r="C27" s="23" t="s">
        <v>28</v>
      </c>
      <c r="D27" s="24"/>
      <c r="E27" s="21" t="str">
        <f>D27/'7° GRADO'!ALUMNOS_1_1</f>
        <v>#DIV/0!</v>
      </c>
      <c r="F27" s="4"/>
      <c r="G27" s="4"/>
      <c r="H27" s="4"/>
      <c r="I27" s="4"/>
      <c r="J27" s="4"/>
      <c r="K27" s="4"/>
      <c r="L27" s="4"/>
      <c r="M27" s="4"/>
      <c r="N27" s="4"/>
      <c r="O27" s="4"/>
    </row>
    <row r="28" ht="24.0" customHeight="1">
      <c r="B28" s="22"/>
      <c r="C28" s="23" t="s">
        <v>29</v>
      </c>
      <c r="D28" s="24"/>
      <c r="E28" s="21" t="str">
        <f>D28/'7° GRADO'!ALUMNOS_1_1</f>
        <v>#DIV/0!</v>
      </c>
      <c r="F28" s="4"/>
      <c r="G28" s="4"/>
      <c r="H28" s="4"/>
      <c r="I28" s="4"/>
      <c r="J28" s="4"/>
      <c r="K28" s="4"/>
      <c r="L28" s="4"/>
      <c r="M28" s="4"/>
      <c r="N28" s="4"/>
      <c r="O28" s="4"/>
    </row>
    <row r="29" ht="15.75" customHeight="1">
      <c r="B29" s="25"/>
      <c r="C29" s="26" t="s">
        <v>30</v>
      </c>
      <c r="D29" s="24"/>
      <c r="E29" s="21" t="str">
        <f>D29/'7° GRADO'!ALUMNOS_1_1</f>
        <v>#DIV/0!</v>
      </c>
      <c r="F29" s="4"/>
      <c r="G29" s="4"/>
      <c r="H29" s="4"/>
      <c r="I29" s="4"/>
      <c r="J29" s="4"/>
      <c r="K29" s="4"/>
      <c r="L29" s="4"/>
      <c r="M29" s="4"/>
      <c r="N29" s="4"/>
      <c r="O29" s="4"/>
    </row>
    <row r="30" ht="15.75" customHeight="1">
      <c r="B30" s="46" t="s">
        <v>31</v>
      </c>
      <c r="C30" s="28" t="s">
        <v>32</v>
      </c>
      <c r="D30" s="24"/>
      <c r="E30" s="21" t="str">
        <f>D30/'7° GRADO'!ALUMNOS_1_1</f>
        <v>#DIV/0!</v>
      </c>
      <c r="F30" s="4"/>
      <c r="G30" s="4"/>
      <c r="H30" s="4"/>
      <c r="I30" s="4"/>
      <c r="J30" s="4"/>
      <c r="K30" s="4"/>
      <c r="L30" s="4"/>
      <c r="M30" s="4"/>
      <c r="N30" s="4"/>
      <c r="O30" s="4"/>
    </row>
    <row r="31" ht="15.75" customHeight="1">
      <c r="B31" s="22"/>
      <c r="C31" s="23" t="s">
        <v>33</v>
      </c>
      <c r="D31" s="24"/>
      <c r="E31" s="21" t="str">
        <f>D31/'7° GRADO'!ALUMNOS_1_1</f>
        <v>#DIV/0!</v>
      </c>
      <c r="F31" s="4"/>
      <c r="G31" s="4"/>
      <c r="H31" s="4"/>
      <c r="I31" s="4"/>
      <c r="J31" s="4"/>
      <c r="K31" s="4"/>
      <c r="L31" s="4"/>
      <c r="M31" s="4"/>
      <c r="N31" s="4"/>
      <c r="O31" s="4"/>
    </row>
    <row r="32" ht="24.0" customHeight="1">
      <c r="B32" s="22"/>
      <c r="C32" s="23" t="s">
        <v>34</v>
      </c>
      <c r="D32" s="24"/>
      <c r="E32" s="21" t="str">
        <f>D32/'7° GRADO'!ALUMNOS_1_1</f>
        <v>#DIV/0!</v>
      </c>
      <c r="F32" s="4"/>
      <c r="G32" s="4"/>
      <c r="H32" s="4"/>
      <c r="I32" s="4"/>
      <c r="J32" s="4"/>
      <c r="K32" s="4"/>
      <c r="L32" s="4"/>
      <c r="M32" s="4"/>
      <c r="N32" s="4"/>
      <c r="O32" s="4"/>
    </row>
    <row r="33" ht="15.75" customHeight="1">
      <c r="B33" s="22"/>
      <c r="C33" s="23" t="s">
        <v>35</v>
      </c>
      <c r="D33" s="24"/>
      <c r="E33" s="21" t="str">
        <f>D33/'7° GRADO'!ALUMNOS_1_1</f>
        <v>#DIV/0!</v>
      </c>
      <c r="F33" s="4"/>
      <c r="G33" s="4"/>
      <c r="H33" s="4"/>
      <c r="I33" s="4"/>
      <c r="J33" s="4"/>
      <c r="K33" s="4"/>
      <c r="L33" s="4"/>
      <c r="M33" s="4"/>
      <c r="N33" s="4"/>
      <c r="O33" s="4"/>
    </row>
    <row r="34" ht="15.75" customHeight="1">
      <c r="B34" s="22"/>
      <c r="C34" s="23" t="s">
        <v>36</v>
      </c>
      <c r="D34" s="24"/>
      <c r="E34" s="21" t="str">
        <f>D34/'7° GRADO'!ALUMNOS_1_1</f>
        <v>#DIV/0!</v>
      </c>
      <c r="F34" s="4"/>
      <c r="G34" s="4"/>
      <c r="H34" s="4"/>
      <c r="I34" s="4"/>
      <c r="J34" s="4"/>
      <c r="K34" s="4"/>
      <c r="L34" s="4"/>
      <c r="M34" s="4"/>
      <c r="N34" s="4"/>
      <c r="O34" s="4"/>
    </row>
    <row r="35" ht="36.0" customHeight="1">
      <c r="B35" s="22"/>
      <c r="C35" s="23" t="s">
        <v>37</v>
      </c>
      <c r="D35" s="24"/>
      <c r="E35" s="21" t="str">
        <f>D35/'7° GRADO'!ALUMNOS_1_1</f>
        <v>#DIV/0!</v>
      </c>
      <c r="F35" s="4"/>
      <c r="G35" s="4"/>
      <c r="H35" s="4"/>
      <c r="I35" s="4"/>
      <c r="J35" s="4"/>
      <c r="K35" s="4"/>
      <c r="L35" s="4"/>
      <c r="M35" s="4"/>
      <c r="N35" s="4"/>
      <c r="O35" s="4"/>
    </row>
    <row r="36" ht="15.75" customHeight="1">
      <c r="B36" s="22"/>
      <c r="C36" s="23" t="s">
        <v>38</v>
      </c>
      <c r="D36" s="24"/>
      <c r="E36" s="21" t="str">
        <f>D36/'7° GRADO'!ALUMNOS_1_1</f>
        <v>#DIV/0!</v>
      </c>
      <c r="F36" s="4"/>
      <c r="G36" s="4"/>
      <c r="H36" s="4"/>
      <c r="I36" s="4"/>
      <c r="J36" s="4"/>
      <c r="K36" s="4"/>
      <c r="L36" s="4"/>
      <c r="M36" s="4"/>
      <c r="N36" s="4"/>
      <c r="O36" s="4"/>
    </row>
    <row r="37" ht="15.75" customHeight="1">
      <c r="B37" s="25"/>
      <c r="C37" s="26" t="s">
        <v>39</v>
      </c>
      <c r="D37" s="24"/>
      <c r="E37" s="21" t="str">
        <f>D37/'7° GRADO'!ALUMNOS_1_1</f>
        <v>#DIV/0!</v>
      </c>
      <c r="F37" s="4"/>
      <c r="G37" s="4"/>
      <c r="H37" s="4"/>
      <c r="I37" s="4"/>
      <c r="J37" s="4"/>
      <c r="K37" s="4"/>
      <c r="L37" s="4"/>
      <c r="M37" s="4"/>
      <c r="N37" s="4"/>
      <c r="O37" s="4"/>
    </row>
    <row r="38" ht="15.75" customHeight="1">
      <c r="B38" s="46" t="s">
        <v>40</v>
      </c>
      <c r="C38" s="28" t="s">
        <v>41</v>
      </c>
      <c r="D38" s="24"/>
      <c r="E38" s="21" t="str">
        <f>D38/'7° GRADO'!ALUMNOS_1_1</f>
        <v>#DIV/0!</v>
      </c>
      <c r="F38" s="4"/>
      <c r="G38" s="4"/>
      <c r="H38" s="4"/>
      <c r="I38" s="4"/>
      <c r="J38" s="4"/>
      <c r="K38" s="4"/>
      <c r="L38" s="4"/>
      <c r="M38" s="4"/>
      <c r="N38" s="4"/>
      <c r="O38" s="4"/>
    </row>
    <row r="39" ht="15.75" customHeight="1">
      <c r="B39" s="22"/>
      <c r="C39" s="23" t="s">
        <v>42</v>
      </c>
      <c r="D39" s="24"/>
      <c r="E39" s="21" t="str">
        <f>D39/'7° GRADO'!ALUMNOS_1_1</f>
        <v>#DIV/0!</v>
      </c>
      <c r="F39" s="4"/>
      <c r="G39" s="4"/>
      <c r="H39" s="4"/>
      <c r="I39" s="4"/>
      <c r="J39" s="4"/>
      <c r="K39" s="4"/>
      <c r="L39" s="4"/>
      <c r="M39" s="4"/>
      <c r="N39" s="4"/>
      <c r="O39" s="4"/>
    </row>
    <row r="40" ht="15.75" customHeight="1">
      <c r="B40" s="22"/>
      <c r="C40" s="23" t="s">
        <v>43</v>
      </c>
      <c r="D40" s="24"/>
      <c r="E40" s="21" t="str">
        <f>D40/'7° GRADO'!ALUMNOS_1_1</f>
        <v>#DIV/0!</v>
      </c>
      <c r="F40" s="4"/>
      <c r="G40" s="4"/>
      <c r="H40" s="4"/>
      <c r="I40" s="4"/>
      <c r="J40" s="4"/>
      <c r="K40" s="4"/>
      <c r="L40" s="4"/>
      <c r="M40" s="4"/>
      <c r="N40" s="4"/>
      <c r="O40" s="4"/>
    </row>
    <row r="41" ht="15.75" customHeight="1">
      <c r="B41" s="22"/>
      <c r="C41" s="23" t="s">
        <v>44</v>
      </c>
      <c r="D41" s="24"/>
      <c r="E41" s="21" t="str">
        <f>D41/'7° GRADO'!ALUMNOS_1_1</f>
        <v>#DIV/0!</v>
      </c>
      <c r="F41" s="4"/>
      <c r="G41" s="4"/>
      <c r="H41" s="4"/>
      <c r="I41" s="4"/>
      <c r="J41" s="4"/>
      <c r="K41" s="4"/>
      <c r="L41" s="4"/>
      <c r="M41" s="4"/>
      <c r="N41" s="4"/>
      <c r="O41" s="4"/>
    </row>
    <row r="42" ht="24.0" customHeight="1">
      <c r="B42" s="22"/>
      <c r="C42" s="23" t="s">
        <v>45</v>
      </c>
      <c r="D42" s="24"/>
      <c r="E42" s="21" t="str">
        <f>D42/'7° GRADO'!ALUMNOS_1_1</f>
        <v>#DIV/0!</v>
      </c>
      <c r="F42" s="4"/>
      <c r="G42" s="4"/>
      <c r="H42" s="4"/>
      <c r="I42" s="4"/>
      <c r="J42" s="4"/>
      <c r="K42" s="4"/>
      <c r="L42" s="4"/>
      <c r="M42" s="4"/>
      <c r="N42" s="4"/>
      <c r="O42" s="4"/>
    </row>
    <row r="43" ht="15.75" customHeight="1">
      <c r="B43" s="22"/>
      <c r="C43" s="23" t="s">
        <v>46</v>
      </c>
      <c r="D43" s="24"/>
      <c r="E43" s="21" t="str">
        <f>D43/'7° GRADO'!ALUMNOS_1_1</f>
        <v>#DIV/0!</v>
      </c>
      <c r="F43" s="4"/>
      <c r="G43" s="4"/>
      <c r="H43" s="4"/>
      <c r="I43" s="4"/>
      <c r="J43" s="4"/>
      <c r="K43" s="4"/>
      <c r="L43" s="4"/>
      <c r="M43" s="4"/>
      <c r="N43" s="4"/>
      <c r="O43" s="4"/>
    </row>
    <row r="44" ht="15.75" customHeight="1">
      <c r="B44" s="22"/>
      <c r="C44" s="23" t="s">
        <v>47</v>
      </c>
      <c r="D44" s="24"/>
      <c r="E44" s="21" t="str">
        <f>D44/'7° GRADO'!ALUMNOS_1_1</f>
        <v>#DIV/0!</v>
      </c>
      <c r="F44" s="4"/>
      <c r="G44" s="4"/>
      <c r="H44" s="4"/>
      <c r="I44" s="4"/>
      <c r="J44" s="4"/>
      <c r="K44" s="4"/>
      <c r="L44" s="4"/>
      <c r="M44" s="4"/>
      <c r="N44" s="4"/>
      <c r="O44" s="4"/>
    </row>
    <row r="45" ht="15.75" customHeight="1">
      <c r="B45" s="22"/>
      <c r="C45" s="23" t="s">
        <v>48</v>
      </c>
      <c r="D45" s="24"/>
      <c r="E45" s="21" t="str">
        <f>D45/'7° GRADO'!ALUMNOS_1_1</f>
        <v>#DIV/0!</v>
      </c>
      <c r="F45" s="4"/>
      <c r="G45" s="4"/>
      <c r="H45" s="4"/>
      <c r="I45" s="4"/>
      <c r="J45" s="4"/>
      <c r="K45" s="4"/>
      <c r="L45" s="4"/>
      <c r="M45" s="4"/>
      <c r="N45" s="4"/>
      <c r="O45" s="4"/>
    </row>
    <row r="46" ht="15.75" customHeight="1">
      <c r="B46" s="25"/>
      <c r="C46" s="26" t="s">
        <v>49</v>
      </c>
      <c r="D46" s="24"/>
      <c r="E46" s="21" t="str">
        <f>D46/'7° GRADO'!ALUMNOS_1_1</f>
        <v>#DIV/0!</v>
      </c>
      <c r="F46" s="4"/>
      <c r="G46" s="4"/>
      <c r="H46" s="4"/>
      <c r="I46" s="4"/>
      <c r="J46" s="4"/>
      <c r="K46" s="4"/>
      <c r="L46" s="4"/>
      <c r="M46" s="4"/>
      <c r="N46" s="4"/>
      <c r="O46" s="4"/>
    </row>
    <row r="47" ht="36.0" customHeight="1">
      <c r="B47" s="46" t="s">
        <v>50</v>
      </c>
      <c r="C47" s="28" t="s">
        <v>51</v>
      </c>
      <c r="D47" s="24"/>
      <c r="E47" s="21" t="str">
        <f>D47/'7° GRADO'!ALUMNOS_1_1</f>
        <v>#DIV/0!</v>
      </c>
      <c r="F47" s="4"/>
      <c r="G47" s="4"/>
      <c r="H47" s="4"/>
      <c r="I47" s="4"/>
      <c r="J47" s="4"/>
      <c r="K47" s="4"/>
      <c r="L47" s="4"/>
      <c r="M47" s="4"/>
      <c r="N47" s="4"/>
      <c r="O47" s="4"/>
    </row>
    <row r="48" ht="36.0" customHeight="1">
      <c r="B48" s="22"/>
      <c r="C48" s="23" t="s">
        <v>52</v>
      </c>
      <c r="D48" s="24"/>
      <c r="E48" s="21" t="str">
        <f>D48/'7° GRADO'!ALUMNOS_1_1</f>
        <v>#DIV/0!</v>
      </c>
      <c r="F48" s="4"/>
      <c r="G48" s="4"/>
      <c r="H48" s="4"/>
      <c r="I48" s="4"/>
      <c r="J48" s="4"/>
      <c r="K48" s="4"/>
      <c r="L48" s="4"/>
      <c r="M48" s="4"/>
      <c r="N48" s="4"/>
      <c r="O48" s="4"/>
    </row>
    <row r="49" ht="15.75" customHeight="1">
      <c r="B49" s="22"/>
      <c r="C49" s="23" t="s">
        <v>53</v>
      </c>
      <c r="D49" s="24"/>
      <c r="E49" s="21" t="str">
        <f>D49/'7° GRADO'!ALUMNOS_1_1</f>
        <v>#DIV/0!</v>
      </c>
      <c r="F49" s="4"/>
      <c r="G49" s="4"/>
      <c r="H49" s="4"/>
      <c r="I49" s="4"/>
      <c r="J49" s="4"/>
      <c r="K49" s="4"/>
      <c r="L49" s="4"/>
      <c r="M49" s="4"/>
      <c r="N49" s="4"/>
      <c r="O49" s="4"/>
    </row>
    <row r="50" ht="24.0" customHeight="1">
      <c r="B50" s="22"/>
      <c r="C50" s="23" t="s">
        <v>54</v>
      </c>
      <c r="D50" s="24"/>
      <c r="E50" s="21" t="str">
        <f>D50/'7° GRADO'!ALUMNOS_1_1</f>
        <v>#DIV/0!</v>
      </c>
      <c r="F50" s="4"/>
      <c r="G50" s="4"/>
      <c r="H50" s="4"/>
      <c r="I50" s="4"/>
      <c r="J50" s="4"/>
      <c r="K50" s="4"/>
      <c r="L50" s="4"/>
      <c r="M50" s="4"/>
      <c r="N50" s="4"/>
      <c r="O50" s="4"/>
    </row>
    <row r="51" ht="15.75" customHeight="1">
      <c r="B51" s="25"/>
      <c r="C51" s="26" t="s">
        <v>39</v>
      </c>
      <c r="D51" s="24"/>
      <c r="E51" s="21" t="str">
        <f>D51/'7° GRADO'!ALUMNOS_1_1</f>
        <v>#DIV/0!</v>
      </c>
      <c r="F51" s="4"/>
      <c r="G51" s="4"/>
      <c r="H51" s="4"/>
      <c r="I51" s="4"/>
      <c r="J51" s="4"/>
      <c r="K51" s="4"/>
      <c r="L51" s="4"/>
      <c r="M51" s="4"/>
      <c r="N51" s="4"/>
      <c r="O51" s="4"/>
    </row>
    <row r="52" ht="24.0" customHeight="1">
      <c r="B52" s="46" t="s">
        <v>55</v>
      </c>
      <c r="C52" s="28" t="s">
        <v>56</v>
      </c>
      <c r="D52" s="24"/>
      <c r="E52" s="21" t="str">
        <f>D52/'7° GRADO'!ALUMNOS_1_1</f>
        <v>#DIV/0!</v>
      </c>
      <c r="F52" s="4"/>
      <c r="G52" s="4"/>
      <c r="H52" s="4"/>
      <c r="I52" s="4"/>
      <c r="J52" s="4"/>
      <c r="K52" s="4"/>
      <c r="L52" s="4"/>
      <c r="M52" s="4"/>
      <c r="N52" s="4"/>
      <c r="O52" s="4"/>
    </row>
    <row r="53" ht="48.0" customHeight="1">
      <c r="B53" s="22"/>
      <c r="C53" s="23" t="s">
        <v>57</v>
      </c>
      <c r="D53" s="24"/>
      <c r="E53" s="21" t="str">
        <f>D53/'7° GRADO'!ALUMNOS_1_1</f>
        <v>#DIV/0!</v>
      </c>
      <c r="F53" s="4"/>
      <c r="G53" s="4"/>
      <c r="H53" s="4"/>
      <c r="I53" s="4"/>
      <c r="J53" s="4"/>
      <c r="K53" s="4"/>
      <c r="L53" s="4"/>
      <c r="M53" s="4"/>
      <c r="N53" s="4"/>
      <c r="O53" s="4"/>
    </row>
    <row r="54" ht="48.0" customHeight="1">
      <c r="B54" s="22"/>
      <c r="C54" s="23" t="s">
        <v>58</v>
      </c>
      <c r="D54" s="24"/>
      <c r="E54" s="21" t="str">
        <f>D54/'7° GRADO'!ALUMNOS_1_1</f>
        <v>#DIV/0!</v>
      </c>
      <c r="F54" s="4"/>
      <c r="G54" s="4"/>
      <c r="H54" s="4"/>
      <c r="I54" s="4"/>
      <c r="J54" s="4"/>
      <c r="K54" s="4"/>
      <c r="L54" s="4"/>
      <c r="M54" s="4"/>
      <c r="N54" s="4"/>
      <c r="O54" s="4"/>
    </row>
    <row r="55" ht="24.75" customHeight="1">
      <c r="B55" s="25"/>
      <c r="C55" s="26" t="s">
        <v>59</v>
      </c>
      <c r="D55" s="24"/>
      <c r="E55" s="21" t="str">
        <f>D55/'7° GRADO'!ALUMNOS_1_1</f>
        <v>#DIV/0!</v>
      </c>
      <c r="F55" s="4"/>
      <c r="G55" s="4"/>
      <c r="H55" s="4"/>
      <c r="I55" s="4"/>
      <c r="J55" s="4"/>
      <c r="K55" s="4"/>
      <c r="L55" s="4"/>
      <c r="M55" s="4"/>
      <c r="N55" s="4"/>
      <c r="O55" s="4"/>
    </row>
    <row r="56" ht="48.0" customHeight="1">
      <c r="B56" s="46" t="s">
        <v>60</v>
      </c>
      <c r="C56" s="28" t="s">
        <v>61</v>
      </c>
      <c r="D56" s="24"/>
      <c r="E56" s="21" t="str">
        <f>D56/'7° GRADO'!ALUMNOS_1_1</f>
        <v>#DIV/0!</v>
      </c>
      <c r="F56" s="4"/>
      <c r="G56" s="4"/>
      <c r="H56" s="4"/>
      <c r="I56" s="4"/>
      <c r="J56" s="4"/>
      <c r="K56" s="4"/>
      <c r="L56" s="4"/>
      <c r="M56" s="4"/>
      <c r="N56" s="4"/>
      <c r="O56" s="4"/>
    </row>
    <row r="57" ht="48.0" customHeight="1">
      <c r="B57" s="22"/>
      <c r="C57" s="23" t="s">
        <v>62</v>
      </c>
      <c r="D57" s="24"/>
      <c r="E57" s="21" t="str">
        <f>D57/'7° GRADO'!ALUMNOS_1_1</f>
        <v>#DIV/0!</v>
      </c>
      <c r="F57" s="4"/>
      <c r="G57" s="4"/>
      <c r="H57" s="4"/>
      <c r="I57" s="4"/>
      <c r="J57" s="4"/>
      <c r="K57" s="4"/>
      <c r="L57" s="4"/>
      <c r="M57" s="4"/>
      <c r="N57" s="4"/>
      <c r="O57" s="4"/>
    </row>
    <row r="58" ht="24.0" customHeight="1">
      <c r="B58" s="22"/>
      <c r="C58" s="23" t="s">
        <v>63</v>
      </c>
      <c r="D58" s="24"/>
      <c r="E58" s="21" t="str">
        <f>D58/'7° GRADO'!ALUMNOS_1_1</f>
        <v>#DIV/0!</v>
      </c>
      <c r="F58" s="4"/>
      <c r="G58" s="4"/>
      <c r="H58" s="4"/>
      <c r="I58" s="4"/>
      <c r="J58" s="4"/>
      <c r="K58" s="4"/>
      <c r="L58" s="4"/>
      <c r="M58" s="4"/>
      <c r="N58" s="4"/>
      <c r="O58" s="4"/>
    </row>
    <row r="59" ht="48.75" customHeight="1">
      <c r="B59" s="25"/>
      <c r="C59" s="26" t="s">
        <v>64</v>
      </c>
      <c r="D59" s="24"/>
      <c r="E59" s="21" t="str">
        <f>D59/'7° GRADO'!ALUMNOS_1_1</f>
        <v>#DIV/0!</v>
      </c>
      <c r="F59" s="4"/>
      <c r="G59" s="4"/>
      <c r="H59" s="4"/>
      <c r="I59" s="4"/>
      <c r="J59" s="4"/>
      <c r="K59" s="4"/>
      <c r="L59" s="4"/>
      <c r="M59" s="4"/>
      <c r="N59" s="4"/>
      <c r="O59" s="4"/>
    </row>
    <row r="60" ht="15.75" customHeight="1">
      <c r="B60" s="29"/>
      <c r="C60" s="30"/>
      <c r="D60" s="31"/>
      <c r="E60" s="32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ht="15.75" customHeight="1">
      <c r="B61" s="33" t="s">
        <v>65</v>
      </c>
      <c r="C61" s="11"/>
      <c r="D61" s="34"/>
      <c r="E61" s="32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ht="15.75" customHeight="1">
      <c r="B62" s="35"/>
      <c r="C62" s="36"/>
      <c r="D62" s="3"/>
      <c r="E62" s="31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ht="15.75" customHeight="1">
      <c r="B63" s="1"/>
      <c r="C63" s="2"/>
      <c r="D63" s="3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ht="15.75" customHeight="1">
      <c r="B64" s="8"/>
      <c r="C64" s="9" t="s">
        <v>4</v>
      </c>
      <c r="D64" s="10"/>
      <c r="E64" s="11"/>
      <c r="F64" s="12"/>
      <c r="G64" s="12"/>
      <c r="H64" s="12"/>
      <c r="I64" s="12"/>
      <c r="J64" s="12"/>
      <c r="K64" s="12"/>
      <c r="L64" s="12"/>
      <c r="M64" s="12"/>
      <c r="N64" s="12"/>
      <c r="O64" s="12"/>
    </row>
    <row r="65" ht="36.75" customHeight="1">
      <c r="B65" s="37"/>
      <c r="C65" s="38"/>
      <c r="D65" s="15" t="s">
        <v>6</v>
      </c>
      <c r="E65" s="16" t="s">
        <v>7</v>
      </c>
      <c r="F65" s="17"/>
      <c r="G65" s="17"/>
      <c r="H65" s="17"/>
      <c r="I65" s="17"/>
      <c r="J65" s="17"/>
      <c r="K65" s="17"/>
      <c r="L65" s="17"/>
      <c r="M65" s="17"/>
      <c r="N65" s="17"/>
      <c r="O65" s="17"/>
    </row>
    <row r="66" ht="24.0" customHeight="1">
      <c r="B66" s="39" t="s">
        <v>8</v>
      </c>
      <c r="C66" s="28" t="s">
        <v>9</v>
      </c>
      <c r="D66" s="24"/>
      <c r="E66" s="40" t="str">
        <f>D66/'7° GRADO'!ALUMNOS_1_2</f>
        <v>#DIV/0!</v>
      </c>
      <c r="F66" s="4"/>
      <c r="G66" s="4"/>
      <c r="H66" s="4"/>
      <c r="I66" s="4"/>
      <c r="J66" s="4"/>
      <c r="K66" s="4"/>
      <c r="L66" s="4"/>
      <c r="M66" s="4"/>
      <c r="N66" s="4"/>
      <c r="O66" s="4"/>
    </row>
    <row r="67" ht="48.0" customHeight="1">
      <c r="B67" s="22"/>
      <c r="C67" s="23" t="s">
        <v>10</v>
      </c>
      <c r="D67" s="24"/>
      <c r="E67" s="40" t="str">
        <f>D67/'7° GRADO'!ALUMNOS_1_2</f>
        <v>#DIV/0!</v>
      </c>
      <c r="F67" s="4"/>
      <c r="G67" s="4"/>
      <c r="H67" s="4"/>
      <c r="I67" s="4"/>
      <c r="J67" s="4"/>
      <c r="K67" s="4"/>
      <c r="L67" s="4"/>
      <c r="M67" s="4"/>
      <c r="N67" s="4"/>
      <c r="O67" s="4"/>
    </row>
    <row r="68" ht="48.0" customHeight="1">
      <c r="B68" s="22"/>
      <c r="C68" s="23" t="s">
        <v>11</v>
      </c>
      <c r="D68" s="24"/>
      <c r="E68" s="40" t="str">
        <f>D68/'7° GRADO'!ALUMNOS_1_2</f>
        <v>#DIV/0!</v>
      </c>
      <c r="F68" s="4"/>
      <c r="G68" s="4"/>
      <c r="H68" s="4"/>
      <c r="I68" s="4"/>
      <c r="J68" s="4"/>
      <c r="K68" s="4"/>
      <c r="L68" s="4"/>
      <c r="M68" s="4"/>
      <c r="N68" s="4"/>
      <c r="O68" s="4"/>
    </row>
    <row r="69" ht="48.0" customHeight="1">
      <c r="B69" s="22"/>
      <c r="C69" s="23" t="s">
        <v>12</v>
      </c>
      <c r="D69" s="24"/>
      <c r="E69" s="40" t="str">
        <f>D69/'7° GRADO'!ALUMNOS_1_2</f>
        <v>#DIV/0!</v>
      </c>
      <c r="F69" s="4"/>
      <c r="G69" s="4"/>
      <c r="H69" s="4"/>
      <c r="I69" s="4"/>
      <c r="J69" s="4"/>
      <c r="K69" s="4"/>
      <c r="L69" s="4"/>
      <c r="M69" s="4"/>
      <c r="N69" s="4"/>
      <c r="O69" s="4"/>
    </row>
    <row r="70" ht="48.0" customHeight="1">
      <c r="B70" s="22"/>
      <c r="C70" s="23" t="s">
        <v>13</v>
      </c>
      <c r="D70" s="24"/>
      <c r="E70" s="40" t="str">
        <f>D70/'7° GRADO'!ALUMNOS_1_2</f>
        <v>#DIV/0!</v>
      </c>
      <c r="F70" s="4"/>
      <c r="G70" s="4"/>
      <c r="H70" s="4"/>
      <c r="I70" s="4"/>
      <c r="J70" s="4"/>
      <c r="K70" s="4"/>
      <c r="L70" s="4"/>
      <c r="M70" s="4"/>
      <c r="N70" s="4"/>
      <c r="O70" s="4"/>
    </row>
    <row r="71" ht="36.0" customHeight="1">
      <c r="B71" s="22"/>
      <c r="C71" s="23" t="s">
        <v>14</v>
      </c>
      <c r="D71" s="24"/>
      <c r="E71" s="40" t="str">
        <f>D71/'7° GRADO'!ALUMNOS_1_2</f>
        <v>#DIV/0!</v>
      </c>
      <c r="F71" s="4"/>
      <c r="G71" s="4"/>
      <c r="H71" s="4"/>
      <c r="I71" s="4"/>
      <c r="J71" s="4"/>
      <c r="K71" s="4"/>
      <c r="L71" s="4"/>
      <c r="M71" s="4"/>
      <c r="N71" s="4"/>
      <c r="O71" s="4"/>
    </row>
    <row r="72" ht="36.0" customHeight="1">
      <c r="B72" s="22"/>
      <c r="C72" s="23" t="s">
        <v>15</v>
      </c>
      <c r="D72" s="24"/>
      <c r="E72" s="40" t="str">
        <f>D72/'7° GRADO'!ALUMNOS_1_2</f>
        <v>#DIV/0!</v>
      </c>
      <c r="F72" s="4"/>
      <c r="G72" s="4"/>
      <c r="H72" s="4"/>
      <c r="I72" s="4"/>
      <c r="J72" s="4"/>
      <c r="K72" s="4"/>
      <c r="L72" s="4"/>
      <c r="M72" s="4"/>
      <c r="N72" s="4"/>
      <c r="O72" s="4"/>
    </row>
    <row r="73" ht="36.75" customHeight="1">
      <c r="B73" s="25"/>
      <c r="C73" s="26" t="s">
        <v>16</v>
      </c>
      <c r="D73" s="24"/>
      <c r="E73" s="40" t="str">
        <f>D73/'7° GRADO'!ALUMNOS_1_2</f>
        <v>#DIV/0!</v>
      </c>
      <c r="F73" s="4"/>
      <c r="G73" s="4"/>
      <c r="H73" s="4"/>
      <c r="I73" s="4"/>
      <c r="J73" s="4"/>
      <c r="K73" s="4"/>
      <c r="L73" s="4"/>
      <c r="M73" s="4"/>
      <c r="N73" s="4"/>
      <c r="O73" s="4"/>
    </row>
    <row r="74" ht="15.75" customHeight="1">
      <c r="B74" s="39" t="s">
        <v>17</v>
      </c>
      <c r="C74" s="28" t="s">
        <v>18</v>
      </c>
      <c r="D74" s="24"/>
      <c r="E74" s="40" t="str">
        <f>D74/'7° GRADO'!ALUMNOS_1_2</f>
        <v>#DIV/0!</v>
      </c>
      <c r="F74" s="4"/>
      <c r="G74" s="4"/>
      <c r="H74" s="4"/>
      <c r="I74" s="4"/>
      <c r="J74" s="4"/>
      <c r="K74" s="4"/>
      <c r="L74" s="4"/>
      <c r="M74" s="4"/>
      <c r="N74" s="4"/>
      <c r="O74" s="4"/>
    </row>
    <row r="75" ht="24.0" customHeight="1">
      <c r="B75" s="22"/>
      <c r="C75" s="23" t="s">
        <v>19</v>
      </c>
      <c r="D75" s="24"/>
      <c r="E75" s="40" t="str">
        <f>D75/'7° GRADO'!ALUMNOS_1_2</f>
        <v>#DIV/0!</v>
      </c>
      <c r="F75" s="4"/>
      <c r="G75" s="4"/>
      <c r="H75" s="4"/>
      <c r="I75" s="4"/>
      <c r="J75" s="4"/>
      <c r="K75" s="4"/>
      <c r="L75" s="4"/>
      <c r="M75" s="4"/>
      <c r="N75" s="4"/>
      <c r="O75" s="4"/>
    </row>
    <row r="76" ht="15.75" customHeight="1">
      <c r="B76" s="22"/>
      <c r="C76" s="23" t="s">
        <v>20</v>
      </c>
      <c r="D76" s="24"/>
      <c r="E76" s="40" t="str">
        <f>D76/'7° GRADO'!ALUMNOS_1_2</f>
        <v>#DIV/0!</v>
      </c>
      <c r="F76" s="4"/>
      <c r="G76" s="4"/>
      <c r="H76" s="4"/>
      <c r="I76" s="4"/>
      <c r="J76" s="4"/>
      <c r="K76" s="4"/>
      <c r="L76" s="4"/>
      <c r="M76" s="4"/>
      <c r="N76" s="4"/>
      <c r="O76" s="4"/>
    </row>
    <row r="77" ht="15.75" customHeight="1">
      <c r="B77" s="22"/>
      <c r="C77" s="23" t="s">
        <v>21</v>
      </c>
      <c r="D77" s="24"/>
      <c r="E77" s="40" t="str">
        <f>D77/'7° GRADO'!ALUMNOS_1_2</f>
        <v>#DIV/0!</v>
      </c>
      <c r="F77" s="4"/>
      <c r="G77" s="4"/>
      <c r="H77" s="4"/>
      <c r="I77" s="4"/>
      <c r="J77" s="4"/>
      <c r="K77" s="4"/>
      <c r="L77" s="4"/>
      <c r="M77" s="4"/>
      <c r="N77" s="4"/>
      <c r="O77" s="4"/>
    </row>
    <row r="78" ht="36.0" customHeight="1">
      <c r="B78" s="22"/>
      <c r="C78" s="23" t="s">
        <v>22</v>
      </c>
      <c r="D78" s="24"/>
      <c r="E78" s="40" t="str">
        <f>D78/'7° GRADO'!ALUMNOS_1_2</f>
        <v>#DIV/0!</v>
      </c>
      <c r="F78" s="4"/>
      <c r="G78" s="4"/>
      <c r="H78" s="4"/>
      <c r="I78" s="4"/>
      <c r="J78" s="4"/>
      <c r="K78" s="4"/>
      <c r="L78" s="4"/>
      <c r="M78" s="4"/>
      <c r="N78" s="4"/>
      <c r="O78" s="4"/>
    </row>
    <row r="79" ht="24.0" customHeight="1">
      <c r="B79" s="22"/>
      <c r="C79" s="23" t="s">
        <v>23</v>
      </c>
      <c r="D79" s="24"/>
      <c r="E79" s="40" t="str">
        <f>D79/'7° GRADO'!ALUMNOS_1_2</f>
        <v>#DIV/0!</v>
      </c>
      <c r="F79" s="4"/>
      <c r="G79" s="4"/>
      <c r="H79" s="4"/>
      <c r="I79" s="4"/>
      <c r="J79" s="4"/>
      <c r="K79" s="4"/>
      <c r="L79" s="4"/>
      <c r="M79" s="4"/>
      <c r="N79" s="4"/>
      <c r="O79" s="4"/>
    </row>
    <row r="80" ht="24.75" customHeight="1">
      <c r="B80" s="25"/>
      <c r="C80" s="26" t="s">
        <v>24</v>
      </c>
      <c r="D80" s="24"/>
      <c r="E80" s="40" t="str">
        <f>D80/'7° GRADO'!ALUMNOS_1_2</f>
        <v>#DIV/0!</v>
      </c>
      <c r="F80" s="4"/>
      <c r="G80" s="4"/>
      <c r="H80" s="4"/>
      <c r="I80" s="4"/>
      <c r="J80" s="4"/>
      <c r="K80" s="4"/>
      <c r="L80" s="4"/>
      <c r="M80" s="4"/>
      <c r="N80" s="4"/>
      <c r="O80" s="4"/>
    </row>
    <row r="81" ht="48.0" customHeight="1">
      <c r="B81" s="39" t="s">
        <v>25</v>
      </c>
      <c r="C81" s="28" t="s">
        <v>26</v>
      </c>
      <c r="D81" s="24"/>
      <c r="E81" s="40" t="str">
        <f>D81/'7° GRADO'!ALUMNOS_1_2</f>
        <v>#DIV/0!</v>
      </c>
      <c r="F81" s="4"/>
      <c r="G81" s="4"/>
      <c r="H81" s="4"/>
      <c r="I81" s="4"/>
      <c r="J81" s="4"/>
      <c r="K81" s="4"/>
      <c r="L81" s="4"/>
      <c r="M81" s="4"/>
      <c r="N81" s="4"/>
      <c r="O81" s="4"/>
    </row>
    <row r="82" ht="24.0" customHeight="1">
      <c r="B82" s="22"/>
      <c r="C82" s="23" t="s">
        <v>27</v>
      </c>
      <c r="D82" s="24"/>
      <c r="E82" s="40" t="str">
        <f>D82/'7° GRADO'!ALUMNOS_1_2</f>
        <v>#DIV/0!</v>
      </c>
      <c r="F82" s="4"/>
      <c r="G82" s="4"/>
      <c r="H82" s="4"/>
      <c r="I82" s="4"/>
      <c r="J82" s="4"/>
      <c r="K82" s="4"/>
      <c r="L82" s="4"/>
      <c r="M82" s="4"/>
      <c r="N82" s="4"/>
      <c r="O82" s="4"/>
    </row>
    <row r="83" ht="36.0" customHeight="1">
      <c r="B83" s="22"/>
      <c r="C83" s="23" t="s">
        <v>28</v>
      </c>
      <c r="D83" s="24"/>
      <c r="E83" s="40" t="str">
        <f>D83/'7° GRADO'!ALUMNOS_1_2</f>
        <v>#DIV/0!</v>
      </c>
      <c r="F83" s="4"/>
      <c r="G83" s="4"/>
      <c r="H83" s="4"/>
      <c r="I83" s="4"/>
      <c r="J83" s="4"/>
      <c r="K83" s="4"/>
      <c r="L83" s="4"/>
      <c r="M83" s="4"/>
      <c r="N83" s="4"/>
      <c r="O83" s="4"/>
    </row>
    <row r="84" ht="24.0" customHeight="1">
      <c r="B84" s="22"/>
      <c r="C84" s="23" t="s">
        <v>29</v>
      </c>
      <c r="D84" s="24"/>
      <c r="E84" s="40" t="str">
        <f>D84/'7° GRADO'!ALUMNOS_1_2</f>
        <v>#DIV/0!</v>
      </c>
      <c r="F84" s="4"/>
      <c r="G84" s="4"/>
      <c r="H84" s="4"/>
      <c r="I84" s="4"/>
      <c r="J84" s="4"/>
      <c r="K84" s="4"/>
      <c r="L84" s="4"/>
      <c r="M84" s="4"/>
      <c r="N84" s="4"/>
      <c r="O84" s="4"/>
    </row>
    <row r="85" ht="15.75" customHeight="1">
      <c r="B85" s="25"/>
      <c r="C85" s="26" t="s">
        <v>30</v>
      </c>
      <c r="D85" s="24"/>
      <c r="E85" s="40" t="str">
        <f>D85/'7° GRADO'!ALUMNOS_1_2</f>
        <v>#DIV/0!</v>
      </c>
      <c r="F85" s="4"/>
      <c r="G85" s="4"/>
      <c r="H85" s="4"/>
      <c r="I85" s="4"/>
      <c r="J85" s="4"/>
      <c r="K85" s="4"/>
      <c r="L85" s="4"/>
      <c r="M85" s="4"/>
      <c r="N85" s="4"/>
      <c r="O85" s="4"/>
    </row>
    <row r="86" ht="15.75" customHeight="1">
      <c r="B86" s="39" t="s">
        <v>31</v>
      </c>
      <c r="C86" s="28" t="s">
        <v>32</v>
      </c>
      <c r="D86" s="24"/>
      <c r="E86" s="40" t="str">
        <f>D86/'7° GRADO'!ALUMNOS_1_2</f>
        <v>#DIV/0!</v>
      </c>
      <c r="F86" s="4"/>
      <c r="G86" s="4"/>
      <c r="H86" s="4"/>
      <c r="I86" s="4"/>
      <c r="J86" s="4"/>
      <c r="K86" s="4"/>
      <c r="L86" s="4"/>
      <c r="M86" s="4"/>
      <c r="N86" s="4"/>
      <c r="O86" s="4"/>
    </row>
    <row r="87" ht="15.75" customHeight="1">
      <c r="B87" s="22"/>
      <c r="C87" s="23" t="s">
        <v>33</v>
      </c>
      <c r="D87" s="24"/>
      <c r="E87" s="40" t="str">
        <f>D87/'7° GRADO'!ALUMNOS_1_2</f>
        <v>#DIV/0!</v>
      </c>
      <c r="F87" s="4"/>
      <c r="G87" s="4"/>
      <c r="H87" s="4"/>
      <c r="I87" s="4"/>
      <c r="J87" s="4"/>
      <c r="K87" s="4"/>
      <c r="L87" s="4"/>
      <c r="M87" s="4"/>
      <c r="N87" s="4"/>
      <c r="O87" s="4"/>
    </row>
    <row r="88" ht="24.0" customHeight="1">
      <c r="B88" s="22"/>
      <c r="C88" s="23" t="s">
        <v>34</v>
      </c>
      <c r="D88" s="24"/>
      <c r="E88" s="40" t="str">
        <f>D88/'7° GRADO'!ALUMNOS_1_2</f>
        <v>#DIV/0!</v>
      </c>
      <c r="F88" s="4"/>
      <c r="G88" s="4"/>
      <c r="H88" s="4"/>
      <c r="I88" s="4"/>
      <c r="J88" s="4"/>
      <c r="K88" s="4"/>
      <c r="L88" s="4"/>
      <c r="M88" s="4"/>
      <c r="N88" s="4"/>
      <c r="O88" s="4"/>
    </row>
    <row r="89" ht="15.75" customHeight="1">
      <c r="B89" s="22"/>
      <c r="C89" s="23" t="s">
        <v>35</v>
      </c>
      <c r="D89" s="24"/>
      <c r="E89" s="40" t="str">
        <f>D89/'7° GRADO'!ALUMNOS_1_2</f>
        <v>#DIV/0!</v>
      </c>
      <c r="F89" s="4"/>
      <c r="G89" s="4"/>
      <c r="H89" s="4"/>
      <c r="I89" s="4"/>
      <c r="J89" s="4"/>
      <c r="K89" s="4"/>
      <c r="L89" s="4"/>
      <c r="M89" s="4"/>
      <c r="N89" s="4"/>
      <c r="O89" s="4"/>
    </row>
    <row r="90" ht="15.75" customHeight="1">
      <c r="B90" s="22"/>
      <c r="C90" s="23" t="s">
        <v>36</v>
      </c>
      <c r="D90" s="24"/>
      <c r="E90" s="40" t="str">
        <f>D90/'7° GRADO'!ALUMNOS_1_2</f>
        <v>#DIV/0!</v>
      </c>
      <c r="F90" s="4"/>
      <c r="G90" s="4"/>
      <c r="H90" s="4"/>
      <c r="I90" s="4"/>
      <c r="J90" s="4"/>
      <c r="K90" s="4"/>
      <c r="L90" s="4"/>
      <c r="M90" s="4"/>
      <c r="N90" s="4"/>
      <c r="O90" s="4"/>
    </row>
    <row r="91" ht="36.0" customHeight="1">
      <c r="B91" s="22"/>
      <c r="C91" s="23" t="s">
        <v>37</v>
      </c>
      <c r="D91" s="24"/>
      <c r="E91" s="40" t="str">
        <f>D91/'7° GRADO'!ALUMNOS_1_2</f>
        <v>#DIV/0!</v>
      </c>
      <c r="F91" s="4"/>
      <c r="G91" s="4"/>
      <c r="H91" s="4"/>
      <c r="I91" s="4"/>
      <c r="J91" s="4"/>
      <c r="K91" s="4"/>
      <c r="L91" s="4"/>
      <c r="M91" s="4"/>
      <c r="N91" s="4"/>
      <c r="O91" s="4"/>
    </row>
    <row r="92" ht="15.75" customHeight="1">
      <c r="B92" s="22"/>
      <c r="C92" s="23" t="s">
        <v>38</v>
      </c>
      <c r="D92" s="24"/>
      <c r="E92" s="40" t="str">
        <f>D92/'7° GRADO'!ALUMNOS_1_2</f>
        <v>#DIV/0!</v>
      </c>
      <c r="F92" s="4"/>
      <c r="G92" s="4"/>
      <c r="H92" s="4"/>
      <c r="I92" s="4"/>
      <c r="J92" s="4"/>
      <c r="K92" s="4"/>
      <c r="L92" s="4"/>
      <c r="M92" s="4"/>
      <c r="N92" s="4"/>
      <c r="O92" s="4"/>
    </row>
    <row r="93" ht="15.75" customHeight="1">
      <c r="B93" s="25"/>
      <c r="C93" s="26" t="s">
        <v>39</v>
      </c>
      <c r="D93" s="24"/>
      <c r="E93" s="40" t="str">
        <f>D93/'7° GRADO'!ALUMNOS_1_2</f>
        <v>#DIV/0!</v>
      </c>
      <c r="F93" s="4"/>
      <c r="G93" s="4"/>
      <c r="H93" s="4"/>
      <c r="I93" s="4"/>
      <c r="J93" s="4"/>
      <c r="K93" s="4"/>
      <c r="L93" s="4"/>
      <c r="M93" s="4"/>
      <c r="N93" s="4"/>
      <c r="O93" s="4"/>
    </row>
    <row r="94" ht="15.75" customHeight="1">
      <c r="B94" s="39" t="s">
        <v>40</v>
      </c>
      <c r="C94" s="28" t="s">
        <v>41</v>
      </c>
      <c r="D94" s="24"/>
      <c r="E94" s="40" t="str">
        <f>D94/'7° GRADO'!ALUMNOS_1_2</f>
        <v>#DIV/0!</v>
      </c>
      <c r="F94" s="4"/>
      <c r="G94" s="4"/>
      <c r="H94" s="4"/>
      <c r="I94" s="4"/>
      <c r="J94" s="4"/>
      <c r="K94" s="4"/>
      <c r="L94" s="4"/>
      <c r="M94" s="4"/>
      <c r="N94" s="4"/>
      <c r="O94" s="4"/>
    </row>
    <row r="95" ht="15.75" customHeight="1">
      <c r="B95" s="22"/>
      <c r="C95" s="23" t="s">
        <v>42</v>
      </c>
      <c r="D95" s="24"/>
      <c r="E95" s="40" t="str">
        <f>D95/'7° GRADO'!ALUMNOS_1_2</f>
        <v>#DIV/0!</v>
      </c>
      <c r="F95" s="4"/>
      <c r="G95" s="4"/>
      <c r="H95" s="4"/>
      <c r="I95" s="4"/>
      <c r="J95" s="4"/>
      <c r="K95" s="4"/>
      <c r="L95" s="4"/>
      <c r="M95" s="4"/>
      <c r="N95" s="4"/>
      <c r="O95" s="4"/>
    </row>
    <row r="96" ht="15.75" customHeight="1">
      <c r="B96" s="22"/>
      <c r="C96" s="23" t="s">
        <v>43</v>
      </c>
      <c r="D96" s="24"/>
      <c r="E96" s="40" t="str">
        <f>D96/'7° GRADO'!ALUMNOS_1_2</f>
        <v>#DIV/0!</v>
      </c>
      <c r="F96" s="4"/>
      <c r="G96" s="4"/>
      <c r="H96" s="4"/>
      <c r="I96" s="4"/>
      <c r="J96" s="4"/>
      <c r="K96" s="4"/>
      <c r="L96" s="4"/>
      <c r="M96" s="4"/>
      <c r="N96" s="4"/>
      <c r="O96" s="4"/>
    </row>
    <row r="97" ht="15.75" customHeight="1">
      <c r="B97" s="22"/>
      <c r="C97" s="23" t="s">
        <v>44</v>
      </c>
      <c r="D97" s="24"/>
      <c r="E97" s="40" t="str">
        <f>D97/'7° GRADO'!ALUMNOS_1_2</f>
        <v>#DIV/0!</v>
      </c>
      <c r="F97" s="4"/>
      <c r="G97" s="4"/>
      <c r="H97" s="4"/>
      <c r="I97" s="4"/>
      <c r="J97" s="4"/>
      <c r="K97" s="4"/>
      <c r="L97" s="4"/>
      <c r="M97" s="4"/>
      <c r="N97" s="4"/>
      <c r="O97" s="4"/>
    </row>
    <row r="98" ht="24.0" customHeight="1">
      <c r="B98" s="22"/>
      <c r="C98" s="23" t="s">
        <v>45</v>
      </c>
      <c r="D98" s="24"/>
      <c r="E98" s="40" t="str">
        <f>D98/'7° GRADO'!ALUMNOS_1_2</f>
        <v>#DIV/0!</v>
      </c>
      <c r="F98" s="4"/>
      <c r="G98" s="4"/>
      <c r="H98" s="4"/>
      <c r="I98" s="4"/>
      <c r="J98" s="4"/>
      <c r="K98" s="4"/>
      <c r="L98" s="4"/>
      <c r="M98" s="4"/>
      <c r="N98" s="4"/>
      <c r="O98" s="4"/>
    </row>
    <row r="99" ht="15.75" customHeight="1">
      <c r="B99" s="22"/>
      <c r="C99" s="23" t="s">
        <v>46</v>
      </c>
      <c r="D99" s="24"/>
      <c r="E99" s="40" t="str">
        <f>D99/'7° GRADO'!ALUMNOS_1_2</f>
        <v>#DIV/0!</v>
      </c>
      <c r="F99" s="4"/>
      <c r="G99" s="4"/>
      <c r="H99" s="4"/>
      <c r="I99" s="4"/>
      <c r="J99" s="4"/>
      <c r="K99" s="4"/>
      <c r="L99" s="4"/>
      <c r="M99" s="4"/>
      <c r="N99" s="4"/>
      <c r="O99" s="4"/>
    </row>
    <row r="100" ht="15.75" customHeight="1">
      <c r="B100" s="22"/>
      <c r="C100" s="23" t="s">
        <v>47</v>
      </c>
      <c r="D100" s="24"/>
      <c r="E100" s="40" t="str">
        <f>D100/'7° GRADO'!ALUMNOS_1_2</f>
        <v>#DIV/0!</v>
      </c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ht="15.75" customHeight="1">
      <c r="B101" s="22"/>
      <c r="C101" s="23" t="s">
        <v>48</v>
      </c>
      <c r="D101" s="24"/>
      <c r="E101" s="40" t="str">
        <f>D101/'7° GRADO'!ALUMNOS_1_2</f>
        <v>#DIV/0!</v>
      </c>
      <c r="F101" s="4"/>
      <c r="G101" s="4"/>
      <c r="H101" s="4"/>
      <c r="I101" s="4"/>
      <c r="J101" s="4"/>
      <c r="K101" s="4"/>
      <c r="L101" s="4"/>
      <c r="M101" s="4"/>
      <c r="N101" s="4"/>
      <c r="O101" s="4"/>
    </row>
    <row r="102" ht="15.75" customHeight="1">
      <c r="B102" s="25"/>
      <c r="C102" s="26" t="s">
        <v>49</v>
      </c>
      <c r="D102" s="24"/>
      <c r="E102" s="40" t="str">
        <f>D102/'7° GRADO'!ALUMNOS_1_2</f>
        <v>#DIV/0!</v>
      </c>
      <c r="F102" s="4"/>
      <c r="G102" s="4"/>
      <c r="H102" s="4"/>
      <c r="I102" s="4"/>
      <c r="J102" s="4"/>
      <c r="K102" s="4"/>
      <c r="L102" s="4"/>
      <c r="M102" s="4"/>
      <c r="N102" s="4"/>
      <c r="O102" s="4"/>
    </row>
    <row r="103" ht="36.0" customHeight="1">
      <c r="B103" s="39" t="s">
        <v>50</v>
      </c>
      <c r="C103" s="28" t="s">
        <v>51</v>
      </c>
      <c r="D103" s="24"/>
      <c r="E103" s="40" t="str">
        <f>D103/'7° GRADO'!ALUMNOS_1_2</f>
        <v>#DIV/0!</v>
      </c>
      <c r="F103" s="4"/>
      <c r="G103" s="4"/>
      <c r="H103" s="4"/>
      <c r="I103" s="4"/>
      <c r="J103" s="4"/>
      <c r="K103" s="4"/>
      <c r="L103" s="4"/>
      <c r="M103" s="4"/>
      <c r="N103" s="4"/>
      <c r="O103" s="4"/>
    </row>
    <row r="104" ht="36.0" customHeight="1">
      <c r="B104" s="22"/>
      <c r="C104" s="23" t="s">
        <v>52</v>
      </c>
      <c r="D104" s="24"/>
      <c r="E104" s="40" t="str">
        <f>D104/'7° GRADO'!ALUMNOS_1_2</f>
        <v>#DIV/0!</v>
      </c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ht="15.75" customHeight="1">
      <c r="B105" s="22"/>
      <c r="C105" s="23" t="s">
        <v>53</v>
      </c>
      <c r="D105" s="24"/>
      <c r="E105" s="40" t="str">
        <f>D105/'7° GRADO'!ALUMNOS_1_2</f>
        <v>#DIV/0!</v>
      </c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ht="24.0" customHeight="1">
      <c r="B106" s="22"/>
      <c r="C106" s="23" t="s">
        <v>54</v>
      </c>
      <c r="D106" s="24"/>
      <c r="E106" s="40" t="str">
        <f>D106/'7° GRADO'!ALUMNOS_1_2</f>
        <v>#DIV/0!</v>
      </c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ht="15.75" customHeight="1">
      <c r="B107" s="25"/>
      <c r="C107" s="26" t="s">
        <v>39</v>
      </c>
      <c r="D107" s="24"/>
      <c r="E107" s="40" t="str">
        <f>D107/'7° GRADO'!ALUMNOS_1_2</f>
        <v>#DIV/0!</v>
      </c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ht="24.0" customHeight="1">
      <c r="B108" s="39" t="s">
        <v>55</v>
      </c>
      <c r="C108" s="28" t="s">
        <v>56</v>
      </c>
      <c r="D108" s="24"/>
      <c r="E108" s="40" t="str">
        <f>D108/'7° GRADO'!ALUMNOS_1_2</f>
        <v>#DIV/0!</v>
      </c>
      <c r="F108" s="4"/>
      <c r="G108" s="4"/>
      <c r="H108" s="4"/>
      <c r="I108" s="4"/>
      <c r="J108" s="4"/>
      <c r="K108" s="4"/>
      <c r="L108" s="4"/>
      <c r="M108" s="4"/>
      <c r="N108" s="4"/>
      <c r="O108" s="4"/>
    </row>
    <row r="109" ht="48.0" customHeight="1">
      <c r="B109" s="22"/>
      <c r="C109" s="23" t="s">
        <v>57</v>
      </c>
      <c r="D109" s="24"/>
      <c r="E109" s="40" t="str">
        <f>D109/'7° GRADO'!ALUMNOS_1_2</f>
        <v>#DIV/0!</v>
      </c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0" ht="48.0" customHeight="1">
      <c r="B110" s="22"/>
      <c r="C110" s="23" t="s">
        <v>58</v>
      </c>
      <c r="D110" s="24"/>
      <c r="E110" s="40" t="str">
        <f>D110/'7° GRADO'!ALUMNOS_1_2</f>
        <v>#DIV/0!</v>
      </c>
      <c r="F110" s="4"/>
      <c r="G110" s="4"/>
      <c r="H110" s="4"/>
      <c r="I110" s="4"/>
      <c r="J110" s="4"/>
      <c r="K110" s="4"/>
      <c r="L110" s="4"/>
      <c r="M110" s="4"/>
      <c r="N110" s="4"/>
      <c r="O110" s="4"/>
    </row>
    <row r="111" ht="24.75" customHeight="1">
      <c r="B111" s="25"/>
      <c r="C111" s="26" t="s">
        <v>59</v>
      </c>
      <c r="D111" s="24"/>
      <c r="E111" s="40" t="str">
        <f>D111/'7° GRADO'!ALUMNOS_1_2</f>
        <v>#DIV/0!</v>
      </c>
      <c r="F111" s="4"/>
      <c r="G111" s="4"/>
      <c r="H111" s="4"/>
      <c r="I111" s="4"/>
      <c r="J111" s="4"/>
      <c r="K111" s="4"/>
      <c r="L111" s="4"/>
      <c r="M111" s="4"/>
      <c r="N111" s="4"/>
      <c r="O111" s="4"/>
    </row>
    <row r="112" ht="48.0" customHeight="1">
      <c r="B112" s="39" t="s">
        <v>60</v>
      </c>
      <c r="C112" s="28" t="s">
        <v>61</v>
      </c>
      <c r="D112" s="24"/>
      <c r="E112" s="40" t="str">
        <f>D112/'7° GRADO'!ALUMNOS_1_2</f>
        <v>#DIV/0!</v>
      </c>
      <c r="F112" s="4"/>
      <c r="G112" s="4"/>
      <c r="H112" s="4"/>
      <c r="I112" s="4"/>
      <c r="J112" s="4"/>
      <c r="K112" s="4"/>
      <c r="L112" s="4"/>
      <c r="M112" s="4"/>
      <c r="N112" s="4"/>
      <c r="O112" s="4"/>
    </row>
    <row r="113" ht="48.0" customHeight="1">
      <c r="B113" s="22"/>
      <c r="C113" s="23" t="s">
        <v>62</v>
      </c>
      <c r="D113" s="24"/>
      <c r="E113" s="40" t="str">
        <f>D113/'7° GRADO'!ALUMNOS_1_2</f>
        <v>#DIV/0!</v>
      </c>
      <c r="F113" s="4"/>
      <c r="G113" s="4"/>
      <c r="H113" s="4"/>
      <c r="I113" s="4"/>
      <c r="J113" s="4"/>
      <c r="K113" s="4"/>
      <c r="L113" s="4"/>
      <c r="M113" s="4"/>
      <c r="N113" s="4"/>
      <c r="O113" s="4"/>
    </row>
    <row r="114" ht="24.0" customHeight="1">
      <c r="B114" s="22"/>
      <c r="C114" s="23" t="s">
        <v>63</v>
      </c>
      <c r="D114" s="24"/>
      <c r="E114" s="40" t="str">
        <f>D114/'7° GRADO'!ALUMNOS_1_2</f>
        <v>#DIV/0!</v>
      </c>
      <c r="F114" s="4"/>
      <c r="G114" s="4"/>
      <c r="H114" s="4"/>
      <c r="I114" s="4"/>
      <c r="J114" s="4"/>
      <c r="K114" s="4"/>
      <c r="L114" s="4"/>
      <c r="M114" s="4"/>
      <c r="N114" s="4"/>
      <c r="O114" s="4"/>
    </row>
    <row r="115" ht="48.75" customHeight="1">
      <c r="B115" s="25"/>
      <c r="C115" s="26" t="s">
        <v>64</v>
      </c>
      <c r="D115" s="24"/>
      <c r="E115" s="40" t="str">
        <f>D115/'7° GRADO'!ALUMNOS_1_2</f>
        <v>#DIV/0!</v>
      </c>
      <c r="F115" s="4"/>
      <c r="G115" s="4"/>
      <c r="H115" s="4"/>
      <c r="I115" s="4"/>
      <c r="J115" s="4"/>
      <c r="K115" s="4"/>
      <c r="L115" s="4"/>
      <c r="M115" s="4"/>
      <c r="N115" s="4"/>
      <c r="O115" s="4"/>
    </row>
    <row r="116" ht="15.75" customHeight="1">
      <c r="B116" s="29"/>
      <c r="C116" s="30"/>
      <c r="D116" s="31"/>
      <c r="E116" s="32"/>
      <c r="F116" s="4"/>
      <c r="G116" s="4"/>
      <c r="H116" s="4"/>
      <c r="I116" s="4"/>
      <c r="J116" s="4"/>
      <c r="K116" s="4"/>
      <c r="L116" s="4"/>
      <c r="M116" s="4"/>
      <c r="N116" s="4"/>
      <c r="O116" s="4"/>
    </row>
    <row r="117" ht="15.75" customHeight="1">
      <c r="B117" s="33" t="s">
        <v>65</v>
      </c>
      <c r="C117" s="11"/>
      <c r="D117" s="34"/>
      <c r="E117" s="32"/>
      <c r="F117" s="4"/>
      <c r="G117" s="4"/>
      <c r="H117" s="4"/>
      <c r="I117" s="4"/>
      <c r="J117" s="4"/>
      <c r="K117" s="4"/>
      <c r="L117" s="4"/>
      <c r="M117" s="4"/>
      <c r="N117" s="4"/>
      <c r="O117" s="4"/>
    </row>
    <row r="118" ht="15.75" customHeight="1">
      <c r="B118" s="35"/>
      <c r="C118" s="36"/>
      <c r="D118" s="3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</row>
    <row r="119" ht="15.75" customHeight="1">
      <c r="B119" s="1"/>
      <c r="C119" s="2"/>
      <c r="D119" s="3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</row>
    <row r="120" ht="15.75" customHeight="1">
      <c r="B120" s="8"/>
      <c r="C120" s="9" t="s">
        <v>4</v>
      </c>
      <c r="D120" s="10"/>
      <c r="E120" s="11"/>
      <c r="F120" s="12"/>
      <c r="G120" s="12"/>
      <c r="H120" s="12"/>
      <c r="I120" s="12"/>
      <c r="J120" s="12"/>
      <c r="K120" s="12"/>
      <c r="L120" s="12"/>
      <c r="M120" s="12"/>
      <c r="N120" s="12"/>
      <c r="O120" s="12"/>
    </row>
    <row r="121" ht="36.75" customHeight="1">
      <c r="B121" s="37"/>
      <c r="C121" s="38"/>
      <c r="D121" s="15" t="s">
        <v>6</v>
      </c>
      <c r="E121" s="16" t="s">
        <v>7</v>
      </c>
      <c r="F121" s="17"/>
      <c r="G121" s="17"/>
      <c r="H121" s="17"/>
      <c r="I121" s="17"/>
      <c r="J121" s="17"/>
      <c r="K121" s="17"/>
      <c r="L121" s="17"/>
      <c r="M121" s="17"/>
      <c r="N121" s="17"/>
      <c r="O121" s="17"/>
    </row>
    <row r="122" ht="24.0" customHeight="1">
      <c r="B122" s="39" t="s">
        <v>8</v>
      </c>
      <c r="C122" s="28" t="s">
        <v>9</v>
      </c>
      <c r="D122" s="24"/>
      <c r="E122" s="40" t="str">
        <f>D122/'7° GRADO'!ALUMNOS_1_3</f>
        <v>#DIV/0!</v>
      </c>
      <c r="F122" s="4"/>
      <c r="G122" s="4"/>
      <c r="H122" s="4"/>
      <c r="I122" s="4"/>
      <c r="J122" s="4"/>
      <c r="K122" s="4"/>
      <c r="L122" s="4"/>
      <c r="M122" s="4"/>
      <c r="N122" s="4"/>
      <c r="O122" s="4"/>
    </row>
    <row r="123" ht="48.0" customHeight="1">
      <c r="B123" s="22"/>
      <c r="C123" s="23" t="s">
        <v>10</v>
      </c>
      <c r="D123" s="24"/>
      <c r="E123" s="40" t="str">
        <f>D123/'7° GRADO'!ALUMNOS_1_3</f>
        <v>#DIV/0!</v>
      </c>
      <c r="F123" s="4"/>
      <c r="G123" s="4"/>
      <c r="H123" s="4"/>
      <c r="I123" s="4"/>
      <c r="J123" s="4"/>
      <c r="K123" s="4"/>
      <c r="L123" s="4"/>
      <c r="M123" s="4"/>
      <c r="N123" s="4"/>
      <c r="O123" s="4"/>
    </row>
    <row r="124" ht="48.0" customHeight="1">
      <c r="B124" s="22"/>
      <c r="C124" s="23" t="s">
        <v>11</v>
      </c>
      <c r="D124" s="24"/>
      <c r="E124" s="40" t="str">
        <f>D124/'7° GRADO'!ALUMNOS_1_3</f>
        <v>#DIV/0!</v>
      </c>
      <c r="F124" s="4"/>
      <c r="G124" s="4"/>
      <c r="H124" s="4"/>
      <c r="I124" s="4"/>
      <c r="J124" s="4"/>
      <c r="K124" s="4"/>
      <c r="L124" s="4"/>
      <c r="M124" s="4"/>
      <c r="N124" s="4"/>
      <c r="O124" s="4"/>
    </row>
    <row r="125" ht="48.0" customHeight="1">
      <c r="B125" s="22"/>
      <c r="C125" s="23" t="s">
        <v>12</v>
      </c>
      <c r="D125" s="24"/>
      <c r="E125" s="40" t="str">
        <f>D125/'7° GRADO'!ALUMNOS_1_3</f>
        <v>#DIV/0!</v>
      </c>
      <c r="F125" s="4"/>
      <c r="G125" s="4"/>
      <c r="H125" s="4"/>
      <c r="I125" s="4"/>
      <c r="J125" s="4"/>
      <c r="K125" s="4"/>
      <c r="L125" s="4"/>
      <c r="M125" s="4"/>
      <c r="N125" s="4"/>
      <c r="O125" s="4"/>
    </row>
    <row r="126" ht="48.0" customHeight="1">
      <c r="B126" s="22"/>
      <c r="C126" s="23" t="s">
        <v>13</v>
      </c>
      <c r="D126" s="24"/>
      <c r="E126" s="40" t="str">
        <f>D126/'7° GRADO'!ALUMNOS_1_3</f>
        <v>#DIV/0!</v>
      </c>
      <c r="F126" s="4"/>
      <c r="G126" s="4"/>
      <c r="H126" s="4"/>
      <c r="I126" s="4"/>
      <c r="J126" s="4"/>
      <c r="K126" s="4"/>
      <c r="L126" s="4"/>
      <c r="M126" s="4"/>
      <c r="N126" s="4"/>
      <c r="O126" s="4"/>
    </row>
    <row r="127" ht="36.0" customHeight="1">
      <c r="B127" s="22"/>
      <c r="C127" s="23" t="s">
        <v>14</v>
      </c>
      <c r="D127" s="24"/>
      <c r="E127" s="40" t="str">
        <f>D127/'7° GRADO'!ALUMNOS_1_3</f>
        <v>#DIV/0!</v>
      </c>
      <c r="F127" s="4"/>
      <c r="G127" s="4"/>
      <c r="H127" s="4"/>
      <c r="I127" s="4"/>
      <c r="J127" s="4"/>
      <c r="K127" s="4"/>
      <c r="L127" s="4"/>
      <c r="M127" s="4"/>
      <c r="N127" s="4"/>
      <c r="O127" s="4"/>
    </row>
    <row r="128" ht="36.0" customHeight="1">
      <c r="B128" s="22"/>
      <c r="C128" s="23" t="s">
        <v>15</v>
      </c>
      <c r="D128" s="24"/>
      <c r="E128" s="40" t="str">
        <f>D128/'7° GRADO'!ALUMNOS_1_3</f>
        <v>#DIV/0!</v>
      </c>
      <c r="F128" s="4"/>
      <c r="G128" s="4"/>
      <c r="H128" s="4"/>
      <c r="I128" s="4"/>
      <c r="J128" s="4"/>
      <c r="K128" s="4"/>
      <c r="L128" s="4"/>
      <c r="M128" s="4"/>
      <c r="N128" s="4"/>
      <c r="O128" s="4"/>
    </row>
    <row r="129" ht="36.75" customHeight="1">
      <c r="B129" s="25"/>
      <c r="C129" s="26" t="s">
        <v>16</v>
      </c>
      <c r="D129" s="24"/>
      <c r="E129" s="40" t="str">
        <f>D129/'7° GRADO'!ALUMNOS_1_3</f>
        <v>#DIV/0!</v>
      </c>
      <c r="F129" s="4"/>
      <c r="G129" s="4"/>
      <c r="H129" s="4"/>
      <c r="I129" s="4"/>
      <c r="J129" s="4"/>
      <c r="K129" s="4"/>
      <c r="L129" s="4"/>
      <c r="M129" s="4"/>
      <c r="N129" s="4"/>
      <c r="O129" s="4"/>
    </row>
    <row r="130" ht="15.75" customHeight="1">
      <c r="B130" s="39" t="s">
        <v>17</v>
      </c>
      <c r="C130" s="28" t="s">
        <v>18</v>
      </c>
      <c r="D130" s="24"/>
      <c r="E130" s="40" t="str">
        <f>D130/'7° GRADO'!ALUMNOS_1_3</f>
        <v>#DIV/0!</v>
      </c>
      <c r="F130" s="4"/>
      <c r="G130" s="4"/>
      <c r="H130" s="4"/>
      <c r="I130" s="4"/>
      <c r="J130" s="4"/>
      <c r="K130" s="4"/>
      <c r="L130" s="4"/>
      <c r="M130" s="4"/>
      <c r="N130" s="4"/>
      <c r="O130" s="4"/>
    </row>
    <row r="131" ht="24.0" customHeight="1">
      <c r="B131" s="22"/>
      <c r="C131" s="23" t="s">
        <v>19</v>
      </c>
      <c r="D131" s="24"/>
      <c r="E131" s="40" t="str">
        <f>D131/'7° GRADO'!ALUMNOS_1_3</f>
        <v>#DIV/0!</v>
      </c>
      <c r="F131" s="4"/>
      <c r="G131" s="4"/>
      <c r="H131" s="4"/>
      <c r="I131" s="4"/>
      <c r="J131" s="4"/>
      <c r="K131" s="4"/>
      <c r="L131" s="4"/>
      <c r="M131" s="4"/>
      <c r="N131" s="4"/>
      <c r="O131" s="4"/>
    </row>
    <row r="132" ht="15.75" customHeight="1">
      <c r="B132" s="22"/>
      <c r="C132" s="23" t="s">
        <v>20</v>
      </c>
      <c r="D132" s="24"/>
      <c r="E132" s="40" t="str">
        <f>D132/'7° GRADO'!ALUMNOS_1_3</f>
        <v>#DIV/0!</v>
      </c>
      <c r="F132" s="4"/>
      <c r="G132" s="4"/>
      <c r="H132" s="4"/>
      <c r="I132" s="4"/>
      <c r="J132" s="4"/>
      <c r="K132" s="4"/>
      <c r="L132" s="4"/>
      <c r="M132" s="4"/>
      <c r="N132" s="4"/>
      <c r="O132" s="4"/>
    </row>
    <row r="133" ht="15.75" customHeight="1">
      <c r="B133" s="22"/>
      <c r="C133" s="23" t="s">
        <v>21</v>
      </c>
      <c r="D133" s="24"/>
      <c r="E133" s="40" t="str">
        <f>D133/'7° GRADO'!ALUMNOS_1_3</f>
        <v>#DIV/0!</v>
      </c>
      <c r="F133" s="4"/>
      <c r="G133" s="4"/>
      <c r="H133" s="4"/>
      <c r="I133" s="4"/>
      <c r="J133" s="4"/>
      <c r="K133" s="4"/>
      <c r="L133" s="4"/>
      <c r="M133" s="4"/>
      <c r="N133" s="4"/>
      <c r="O133" s="4"/>
    </row>
    <row r="134" ht="36.0" customHeight="1">
      <c r="B134" s="22"/>
      <c r="C134" s="23" t="s">
        <v>22</v>
      </c>
      <c r="D134" s="24"/>
      <c r="E134" s="40" t="str">
        <f>D134/'7° GRADO'!ALUMNOS_1_3</f>
        <v>#DIV/0!</v>
      </c>
      <c r="F134" s="4"/>
      <c r="G134" s="4"/>
      <c r="H134" s="4"/>
      <c r="I134" s="4"/>
      <c r="J134" s="4"/>
      <c r="K134" s="4"/>
      <c r="L134" s="4"/>
      <c r="M134" s="4"/>
      <c r="N134" s="4"/>
      <c r="O134" s="4"/>
    </row>
    <row r="135" ht="24.0" customHeight="1">
      <c r="B135" s="22"/>
      <c r="C135" s="23" t="s">
        <v>23</v>
      </c>
      <c r="D135" s="24"/>
      <c r="E135" s="40" t="str">
        <f>D135/'7° GRADO'!ALUMNOS_1_3</f>
        <v>#DIV/0!</v>
      </c>
      <c r="F135" s="4"/>
      <c r="G135" s="4"/>
      <c r="H135" s="4"/>
      <c r="I135" s="4"/>
      <c r="J135" s="4"/>
      <c r="K135" s="4"/>
      <c r="L135" s="4"/>
      <c r="M135" s="4"/>
      <c r="N135" s="4"/>
      <c r="O135" s="4"/>
    </row>
    <row r="136" ht="24.75" customHeight="1">
      <c r="B136" s="25"/>
      <c r="C136" s="26" t="s">
        <v>24</v>
      </c>
      <c r="D136" s="24"/>
      <c r="E136" s="40" t="str">
        <f>D136/'7° GRADO'!ALUMNOS_1_3</f>
        <v>#DIV/0!</v>
      </c>
      <c r="F136" s="4"/>
      <c r="G136" s="4"/>
      <c r="H136" s="4"/>
      <c r="I136" s="4"/>
      <c r="J136" s="4"/>
      <c r="K136" s="4"/>
      <c r="L136" s="4"/>
      <c r="M136" s="4"/>
      <c r="N136" s="4"/>
      <c r="O136" s="4"/>
    </row>
    <row r="137" ht="48.0" customHeight="1">
      <c r="B137" s="39" t="s">
        <v>25</v>
      </c>
      <c r="C137" s="28" t="s">
        <v>26</v>
      </c>
      <c r="D137" s="24"/>
      <c r="E137" s="40" t="str">
        <f>D137/'7° GRADO'!ALUMNOS_1_3</f>
        <v>#DIV/0!</v>
      </c>
      <c r="F137" s="4"/>
      <c r="G137" s="4"/>
      <c r="H137" s="4"/>
      <c r="I137" s="4"/>
      <c r="J137" s="4"/>
      <c r="K137" s="4"/>
      <c r="L137" s="4"/>
      <c r="M137" s="4"/>
      <c r="N137" s="4"/>
      <c r="O137" s="4"/>
    </row>
    <row r="138" ht="24.0" customHeight="1">
      <c r="B138" s="22"/>
      <c r="C138" s="23" t="s">
        <v>27</v>
      </c>
      <c r="D138" s="24"/>
      <c r="E138" s="40" t="str">
        <f>D138/'7° GRADO'!ALUMNOS_1_3</f>
        <v>#DIV/0!</v>
      </c>
      <c r="F138" s="4"/>
      <c r="G138" s="4"/>
      <c r="H138" s="4"/>
      <c r="I138" s="4"/>
      <c r="J138" s="4"/>
      <c r="K138" s="4"/>
      <c r="L138" s="4"/>
      <c r="M138" s="4"/>
      <c r="N138" s="4"/>
      <c r="O138" s="4"/>
    </row>
    <row r="139" ht="36.0" customHeight="1">
      <c r="B139" s="22"/>
      <c r="C139" s="23" t="s">
        <v>28</v>
      </c>
      <c r="D139" s="24"/>
      <c r="E139" s="40" t="str">
        <f>D139/'7° GRADO'!ALUMNOS_1_3</f>
        <v>#DIV/0!</v>
      </c>
      <c r="F139" s="4"/>
      <c r="G139" s="4"/>
      <c r="H139" s="4"/>
      <c r="I139" s="4"/>
      <c r="J139" s="4"/>
      <c r="K139" s="4"/>
      <c r="L139" s="4"/>
      <c r="M139" s="4"/>
      <c r="N139" s="4"/>
      <c r="O139" s="4"/>
    </row>
    <row r="140" ht="24.0" customHeight="1">
      <c r="B140" s="22"/>
      <c r="C140" s="23" t="s">
        <v>29</v>
      </c>
      <c r="D140" s="24"/>
      <c r="E140" s="40" t="str">
        <f>D140/'7° GRADO'!ALUMNOS_1_3</f>
        <v>#DIV/0!</v>
      </c>
      <c r="F140" s="4"/>
      <c r="G140" s="4"/>
      <c r="H140" s="4"/>
      <c r="I140" s="4"/>
      <c r="J140" s="4"/>
      <c r="K140" s="4"/>
      <c r="L140" s="4"/>
      <c r="M140" s="4"/>
      <c r="N140" s="4"/>
      <c r="O140" s="4"/>
    </row>
    <row r="141" ht="15.75" customHeight="1">
      <c r="B141" s="25"/>
      <c r="C141" s="26" t="s">
        <v>30</v>
      </c>
      <c r="D141" s="24"/>
      <c r="E141" s="40" t="str">
        <f>D141/'7° GRADO'!ALUMNOS_1_3</f>
        <v>#DIV/0!</v>
      </c>
      <c r="F141" s="4"/>
      <c r="G141" s="4"/>
      <c r="H141" s="4"/>
      <c r="I141" s="4"/>
      <c r="J141" s="4"/>
      <c r="K141" s="4"/>
      <c r="L141" s="4"/>
      <c r="M141" s="4"/>
      <c r="N141" s="4"/>
      <c r="O141" s="4"/>
    </row>
    <row r="142" ht="15.75" customHeight="1">
      <c r="B142" s="39" t="s">
        <v>31</v>
      </c>
      <c r="C142" s="28" t="s">
        <v>32</v>
      </c>
      <c r="D142" s="24"/>
      <c r="E142" s="40" t="str">
        <f>D142/'7° GRADO'!ALUMNOS_1_3</f>
        <v>#DIV/0!</v>
      </c>
      <c r="F142" s="4"/>
      <c r="G142" s="4"/>
      <c r="H142" s="4"/>
      <c r="I142" s="4"/>
      <c r="J142" s="4"/>
      <c r="K142" s="4"/>
      <c r="L142" s="4"/>
      <c r="M142" s="4"/>
      <c r="N142" s="4"/>
      <c r="O142" s="4"/>
    </row>
    <row r="143" ht="15.75" customHeight="1">
      <c r="B143" s="22"/>
      <c r="C143" s="23" t="s">
        <v>33</v>
      </c>
      <c r="D143" s="24"/>
      <c r="E143" s="40" t="str">
        <f>D143/'7° GRADO'!ALUMNOS_1_3</f>
        <v>#DIV/0!</v>
      </c>
      <c r="F143" s="4"/>
      <c r="G143" s="4"/>
      <c r="H143" s="4"/>
      <c r="I143" s="4"/>
      <c r="J143" s="4"/>
      <c r="K143" s="4"/>
      <c r="L143" s="4"/>
      <c r="M143" s="4"/>
      <c r="N143" s="4"/>
      <c r="O143" s="4"/>
    </row>
    <row r="144" ht="24.0" customHeight="1">
      <c r="B144" s="22"/>
      <c r="C144" s="23" t="s">
        <v>34</v>
      </c>
      <c r="D144" s="24"/>
      <c r="E144" s="40" t="str">
        <f>D144/'7° GRADO'!ALUMNOS_1_3</f>
        <v>#DIV/0!</v>
      </c>
      <c r="F144" s="4"/>
      <c r="G144" s="4"/>
      <c r="H144" s="4"/>
      <c r="I144" s="4"/>
      <c r="J144" s="4"/>
      <c r="K144" s="4"/>
      <c r="L144" s="4"/>
      <c r="M144" s="4"/>
      <c r="N144" s="4"/>
      <c r="O144" s="4"/>
    </row>
    <row r="145" ht="15.75" customHeight="1">
      <c r="B145" s="22"/>
      <c r="C145" s="23" t="s">
        <v>35</v>
      </c>
      <c r="D145" s="24"/>
      <c r="E145" s="40" t="str">
        <f>D145/'7° GRADO'!ALUMNOS_1_3</f>
        <v>#DIV/0!</v>
      </c>
      <c r="F145" s="4"/>
      <c r="G145" s="4"/>
      <c r="H145" s="4"/>
      <c r="I145" s="4"/>
      <c r="J145" s="4"/>
      <c r="K145" s="4"/>
      <c r="L145" s="4"/>
      <c r="M145" s="4"/>
      <c r="N145" s="4"/>
      <c r="O145" s="4"/>
    </row>
    <row r="146" ht="15.75" customHeight="1">
      <c r="B146" s="22"/>
      <c r="C146" s="23" t="s">
        <v>36</v>
      </c>
      <c r="D146" s="24"/>
      <c r="E146" s="40" t="str">
        <f>D146/'7° GRADO'!ALUMNOS_1_3</f>
        <v>#DIV/0!</v>
      </c>
      <c r="F146" s="4"/>
      <c r="G146" s="4"/>
      <c r="H146" s="4"/>
      <c r="I146" s="4"/>
      <c r="J146" s="4"/>
      <c r="K146" s="4"/>
      <c r="L146" s="4"/>
      <c r="M146" s="4"/>
      <c r="N146" s="4"/>
      <c r="O146" s="4"/>
    </row>
    <row r="147" ht="36.0" customHeight="1">
      <c r="B147" s="22"/>
      <c r="C147" s="23" t="s">
        <v>37</v>
      </c>
      <c r="D147" s="24"/>
      <c r="E147" s="40" t="str">
        <f>D147/'7° GRADO'!ALUMNOS_1_3</f>
        <v>#DIV/0!</v>
      </c>
      <c r="F147" s="4"/>
      <c r="G147" s="4"/>
      <c r="H147" s="4"/>
      <c r="I147" s="4"/>
      <c r="J147" s="4"/>
      <c r="K147" s="4"/>
      <c r="L147" s="4"/>
      <c r="M147" s="4"/>
      <c r="N147" s="4"/>
      <c r="O147" s="4"/>
    </row>
    <row r="148" ht="15.75" customHeight="1">
      <c r="B148" s="22"/>
      <c r="C148" s="23" t="s">
        <v>38</v>
      </c>
      <c r="D148" s="24"/>
      <c r="E148" s="40" t="str">
        <f>D148/'7° GRADO'!ALUMNOS_1_3</f>
        <v>#DIV/0!</v>
      </c>
      <c r="F148" s="4"/>
      <c r="G148" s="4"/>
      <c r="H148" s="4"/>
      <c r="I148" s="4"/>
      <c r="J148" s="4"/>
      <c r="K148" s="4"/>
      <c r="L148" s="4"/>
      <c r="M148" s="4"/>
      <c r="N148" s="4"/>
      <c r="O148" s="4"/>
    </row>
    <row r="149" ht="15.75" customHeight="1">
      <c r="B149" s="25"/>
      <c r="C149" s="26" t="s">
        <v>39</v>
      </c>
      <c r="D149" s="24"/>
      <c r="E149" s="40" t="str">
        <f>D149/'7° GRADO'!ALUMNOS_1_3</f>
        <v>#DIV/0!</v>
      </c>
      <c r="F149" s="4"/>
      <c r="G149" s="4"/>
      <c r="H149" s="4"/>
      <c r="I149" s="4"/>
      <c r="J149" s="4"/>
      <c r="K149" s="4"/>
      <c r="L149" s="4"/>
      <c r="M149" s="4"/>
      <c r="N149" s="4"/>
      <c r="O149" s="4"/>
    </row>
    <row r="150" ht="15.75" customHeight="1">
      <c r="B150" s="39" t="s">
        <v>40</v>
      </c>
      <c r="C150" s="28" t="s">
        <v>41</v>
      </c>
      <c r="D150" s="24"/>
      <c r="E150" s="40" t="str">
        <f>D150/'7° GRADO'!ALUMNOS_1_3</f>
        <v>#DIV/0!</v>
      </c>
      <c r="F150" s="4"/>
      <c r="G150" s="4"/>
      <c r="H150" s="4"/>
      <c r="I150" s="4"/>
      <c r="J150" s="4"/>
      <c r="K150" s="4"/>
      <c r="L150" s="4"/>
      <c r="M150" s="4"/>
      <c r="N150" s="4"/>
      <c r="O150" s="4"/>
    </row>
    <row r="151" ht="15.75" customHeight="1">
      <c r="B151" s="22"/>
      <c r="C151" s="23" t="s">
        <v>42</v>
      </c>
      <c r="D151" s="24"/>
      <c r="E151" s="40" t="str">
        <f>D151/'7° GRADO'!ALUMNOS_1_3</f>
        <v>#DIV/0!</v>
      </c>
      <c r="F151" s="4"/>
      <c r="G151" s="4"/>
      <c r="H151" s="4"/>
      <c r="I151" s="4"/>
      <c r="J151" s="4"/>
      <c r="K151" s="4"/>
      <c r="L151" s="4"/>
      <c r="M151" s="4"/>
      <c r="N151" s="4"/>
      <c r="O151" s="4"/>
    </row>
    <row r="152" ht="15.75" customHeight="1">
      <c r="B152" s="22"/>
      <c r="C152" s="23" t="s">
        <v>43</v>
      </c>
      <c r="D152" s="24"/>
      <c r="E152" s="40" t="str">
        <f>D152/'7° GRADO'!ALUMNOS_1_3</f>
        <v>#DIV/0!</v>
      </c>
      <c r="F152" s="4"/>
      <c r="G152" s="4"/>
      <c r="H152" s="4"/>
      <c r="I152" s="4"/>
      <c r="J152" s="4"/>
      <c r="K152" s="4"/>
      <c r="L152" s="4"/>
      <c r="M152" s="4"/>
      <c r="N152" s="4"/>
      <c r="O152" s="4"/>
    </row>
    <row r="153" ht="15.75" customHeight="1">
      <c r="B153" s="22"/>
      <c r="C153" s="23" t="s">
        <v>44</v>
      </c>
      <c r="D153" s="24"/>
      <c r="E153" s="40" t="str">
        <f>D153/'7° GRADO'!ALUMNOS_1_3</f>
        <v>#DIV/0!</v>
      </c>
      <c r="F153" s="4"/>
      <c r="G153" s="4"/>
      <c r="H153" s="4"/>
      <c r="I153" s="4"/>
      <c r="J153" s="4"/>
      <c r="K153" s="4"/>
      <c r="L153" s="4"/>
      <c r="M153" s="4"/>
      <c r="N153" s="4"/>
      <c r="O153" s="4"/>
    </row>
    <row r="154" ht="24.0" customHeight="1">
      <c r="B154" s="22"/>
      <c r="C154" s="23" t="s">
        <v>45</v>
      </c>
      <c r="D154" s="24"/>
      <c r="E154" s="40" t="str">
        <f>D154/'7° GRADO'!ALUMNOS_1_3</f>
        <v>#DIV/0!</v>
      </c>
      <c r="F154" s="4"/>
      <c r="G154" s="4"/>
      <c r="H154" s="4"/>
      <c r="I154" s="4"/>
      <c r="J154" s="4"/>
      <c r="K154" s="4"/>
      <c r="L154" s="4"/>
      <c r="M154" s="4"/>
      <c r="N154" s="4"/>
      <c r="O154" s="4"/>
    </row>
    <row r="155" ht="15.75" customHeight="1">
      <c r="B155" s="22"/>
      <c r="C155" s="23" t="s">
        <v>46</v>
      </c>
      <c r="D155" s="24"/>
      <c r="E155" s="40" t="str">
        <f>D155/'7° GRADO'!ALUMNOS_1_3</f>
        <v>#DIV/0!</v>
      </c>
      <c r="F155" s="4"/>
      <c r="G155" s="4"/>
      <c r="H155" s="4"/>
      <c r="I155" s="4"/>
      <c r="J155" s="4"/>
      <c r="K155" s="4"/>
      <c r="L155" s="4"/>
      <c r="M155" s="4"/>
      <c r="N155" s="4"/>
      <c r="O155" s="4"/>
    </row>
    <row r="156" ht="15.75" customHeight="1">
      <c r="B156" s="22"/>
      <c r="C156" s="23" t="s">
        <v>47</v>
      </c>
      <c r="D156" s="24"/>
      <c r="E156" s="40" t="str">
        <f>D156/'7° GRADO'!ALUMNOS_1_3</f>
        <v>#DIV/0!</v>
      </c>
      <c r="F156" s="4"/>
      <c r="G156" s="4"/>
      <c r="H156" s="4"/>
      <c r="I156" s="4"/>
      <c r="J156" s="4"/>
      <c r="K156" s="4"/>
      <c r="L156" s="4"/>
      <c r="M156" s="4"/>
      <c r="N156" s="4"/>
      <c r="O156" s="4"/>
    </row>
    <row r="157" ht="15.75" customHeight="1">
      <c r="B157" s="22"/>
      <c r="C157" s="23" t="s">
        <v>48</v>
      </c>
      <c r="D157" s="24"/>
      <c r="E157" s="40" t="str">
        <f>D157/'7° GRADO'!ALUMNOS_1_3</f>
        <v>#DIV/0!</v>
      </c>
      <c r="F157" s="4"/>
      <c r="G157" s="4"/>
      <c r="H157" s="4"/>
      <c r="I157" s="4"/>
      <c r="J157" s="4"/>
      <c r="K157" s="4"/>
      <c r="L157" s="4"/>
      <c r="M157" s="4"/>
      <c r="N157" s="4"/>
      <c r="O157" s="4"/>
    </row>
    <row r="158" ht="15.75" customHeight="1">
      <c r="B158" s="25"/>
      <c r="C158" s="26" t="s">
        <v>49</v>
      </c>
      <c r="D158" s="24"/>
      <c r="E158" s="40" t="str">
        <f>D158/'7° GRADO'!ALUMNOS_1_3</f>
        <v>#DIV/0!</v>
      </c>
      <c r="F158" s="4"/>
      <c r="G158" s="4"/>
      <c r="H158" s="4"/>
      <c r="I158" s="4"/>
      <c r="J158" s="4"/>
      <c r="K158" s="4"/>
      <c r="L158" s="4"/>
      <c r="M158" s="4"/>
      <c r="N158" s="4"/>
      <c r="O158" s="4"/>
    </row>
    <row r="159" ht="36.0" customHeight="1">
      <c r="B159" s="39" t="s">
        <v>50</v>
      </c>
      <c r="C159" s="28" t="s">
        <v>51</v>
      </c>
      <c r="D159" s="24"/>
      <c r="E159" s="40" t="str">
        <f>D159/'7° GRADO'!ALUMNOS_1_3</f>
        <v>#DIV/0!</v>
      </c>
      <c r="F159" s="4"/>
      <c r="G159" s="4"/>
      <c r="H159" s="4"/>
      <c r="I159" s="4"/>
      <c r="J159" s="4"/>
      <c r="K159" s="4"/>
      <c r="L159" s="4"/>
      <c r="M159" s="4"/>
      <c r="N159" s="4"/>
      <c r="O159" s="4"/>
    </row>
    <row r="160" ht="36.0" customHeight="1">
      <c r="B160" s="22"/>
      <c r="C160" s="23" t="s">
        <v>52</v>
      </c>
      <c r="D160" s="24"/>
      <c r="E160" s="40" t="str">
        <f>D160/'7° GRADO'!ALUMNOS_1_3</f>
        <v>#DIV/0!</v>
      </c>
      <c r="F160" s="4"/>
      <c r="G160" s="4"/>
      <c r="H160" s="4"/>
      <c r="I160" s="4"/>
      <c r="J160" s="4"/>
      <c r="K160" s="4"/>
      <c r="L160" s="4"/>
      <c r="M160" s="4"/>
      <c r="N160" s="4"/>
      <c r="O160" s="4"/>
    </row>
    <row r="161" ht="15.75" customHeight="1">
      <c r="B161" s="22"/>
      <c r="C161" s="23" t="s">
        <v>53</v>
      </c>
      <c r="D161" s="24"/>
      <c r="E161" s="40" t="str">
        <f>D161/'7° GRADO'!ALUMNOS_1_3</f>
        <v>#DIV/0!</v>
      </c>
      <c r="F161" s="4"/>
      <c r="G161" s="4"/>
      <c r="H161" s="4"/>
      <c r="I161" s="4"/>
      <c r="J161" s="4"/>
      <c r="K161" s="4"/>
      <c r="L161" s="4"/>
      <c r="M161" s="4"/>
      <c r="N161" s="4"/>
      <c r="O161" s="4"/>
    </row>
    <row r="162" ht="24.0" customHeight="1">
      <c r="B162" s="22"/>
      <c r="C162" s="23" t="s">
        <v>54</v>
      </c>
      <c r="D162" s="24"/>
      <c r="E162" s="40" t="str">
        <f>D162/'7° GRADO'!ALUMNOS_1_3</f>
        <v>#DIV/0!</v>
      </c>
      <c r="F162" s="4"/>
      <c r="G162" s="4"/>
      <c r="H162" s="4"/>
      <c r="I162" s="4"/>
      <c r="J162" s="4"/>
      <c r="K162" s="4"/>
      <c r="L162" s="4"/>
      <c r="M162" s="4"/>
      <c r="N162" s="4"/>
      <c r="O162" s="4"/>
    </row>
    <row r="163" ht="15.75" customHeight="1">
      <c r="B163" s="25"/>
      <c r="C163" s="26" t="s">
        <v>39</v>
      </c>
      <c r="D163" s="24"/>
      <c r="E163" s="40" t="str">
        <f>D163/'7° GRADO'!ALUMNOS_1_3</f>
        <v>#DIV/0!</v>
      </c>
      <c r="F163" s="4"/>
      <c r="G163" s="4"/>
      <c r="H163" s="4"/>
      <c r="I163" s="4"/>
      <c r="J163" s="4"/>
      <c r="K163" s="4"/>
      <c r="L163" s="4"/>
      <c r="M163" s="4"/>
      <c r="N163" s="4"/>
      <c r="O163" s="4"/>
    </row>
    <row r="164" ht="24.0" customHeight="1">
      <c r="B164" s="39" t="s">
        <v>55</v>
      </c>
      <c r="C164" s="28" t="s">
        <v>56</v>
      </c>
      <c r="D164" s="24"/>
      <c r="E164" s="40" t="str">
        <f>D164/'7° GRADO'!ALUMNOS_1_3</f>
        <v>#DIV/0!</v>
      </c>
      <c r="F164" s="4"/>
      <c r="G164" s="4"/>
      <c r="H164" s="4"/>
      <c r="I164" s="4"/>
      <c r="J164" s="4"/>
      <c r="K164" s="4"/>
      <c r="L164" s="4"/>
      <c r="M164" s="4"/>
      <c r="N164" s="4"/>
      <c r="O164" s="4"/>
    </row>
    <row r="165" ht="48.0" customHeight="1">
      <c r="B165" s="22"/>
      <c r="C165" s="23" t="s">
        <v>57</v>
      </c>
      <c r="D165" s="24"/>
      <c r="E165" s="40" t="str">
        <f>D165/'7° GRADO'!ALUMNOS_1_3</f>
        <v>#DIV/0!</v>
      </c>
      <c r="F165" s="4"/>
      <c r="G165" s="4"/>
      <c r="H165" s="4"/>
      <c r="I165" s="4"/>
      <c r="J165" s="4"/>
      <c r="K165" s="4"/>
      <c r="L165" s="4"/>
      <c r="M165" s="4"/>
      <c r="N165" s="4"/>
      <c r="O165" s="4"/>
    </row>
    <row r="166" ht="48.0" customHeight="1">
      <c r="B166" s="22"/>
      <c r="C166" s="23" t="s">
        <v>58</v>
      </c>
      <c r="D166" s="24"/>
      <c r="E166" s="40" t="str">
        <f>D166/'7° GRADO'!ALUMNOS_1_3</f>
        <v>#DIV/0!</v>
      </c>
      <c r="F166" s="4"/>
      <c r="G166" s="4"/>
      <c r="H166" s="4"/>
      <c r="I166" s="4"/>
      <c r="J166" s="4"/>
      <c r="K166" s="4"/>
      <c r="L166" s="4"/>
      <c r="M166" s="4"/>
      <c r="N166" s="4"/>
      <c r="O166" s="4"/>
    </row>
    <row r="167" ht="24.75" customHeight="1">
      <c r="B167" s="25"/>
      <c r="C167" s="26" t="s">
        <v>59</v>
      </c>
      <c r="D167" s="24"/>
      <c r="E167" s="40" t="str">
        <f>D167/'7° GRADO'!ALUMNOS_1_3</f>
        <v>#DIV/0!</v>
      </c>
      <c r="F167" s="4"/>
      <c r="G167" s="4"/>
      <c r="H167" s="4"/>
      <c r="I167" s="4"/>
      <c r="J167" s="4"/>
      <c r="K167" s="4"/>
      <c r="L167" s="4"/>
      <c r="M167" s="4"/>
      <c r="N167" s="4"/>
      <c r="O167" s="4"/>
    </row>
    <row r="168" ht="48.0" customHeight="1">
      <c r="B168" s="39" t="s">
        <v>60</v>
      </c>
      <c r="C168" s="28" t="s">
        <v>61</v>
      </c>
      <c r="D168" s="24"/>
      <c r="E168" s="40" t="str">
        <f>D168/'7° GRADO'!ALUMNOS_1_3</f>
        <v>#DIV/0!</v>
      </c>
      <c r="F168" s="4"/>
      <c r="G168" s="4"/>
      <c r="H168" s="4"/>
      <c r="I168" s="4"/>
      <c r="J168" s="4"/>
      <c r="K168" s="4"/>
      <c r="L168" s="4"/>
      <c r="M168" s="4"/>
      <c r="N168" s="4"/>
      <c r="O168" s="4"/>
    </row>
    <row r="169" ht="48.0" customHeight="1">
      <c r="B169" s="22"/>
      <c r="C169" s="23" t="s">
        <v>62</v>
      </c>
      <c r="D169" s="24"/>
      <c r="E169" s="40" t="str">
        <f>D169/'7° GRADO'!ALUMNOS_1_3</f>
        <v>#DIV/0!</v>
      </c>
      <c r="F169" s="4"/>
      <c r="G169" s="4"/>
      <c r="H169" s="4"/>
      <c r="I169" s="4"/>
      <c r="J169" s="4"/>
      <c r="K169" s="4"/>
      <c r="L169" s="4"/>
      <c r="M169" s="4"/>
      <c r="N169" s="4"/>
      <c r="O169" s="4"/>
    </row>
    <row r="170" ht="24.0" customHeight="1">
      <c r="B170" s="22"/>
      <c r="C170" s="23" t="s">
        <v>63</v>
      </c>
      <c r="D170" s="24"/>
      <c r="E170" s="40" t="str">
        <f>D170/'7° GRADO'!ALUMNOS_1_3</f>
        <v>#DIV/0!</v>
      </c>
      <c r="F170" s="4"/>
      <c r="G170" s="4"/>
      <c r="H170" s="4"/>
      <c r="I170" s="4"/>
      <c r="J170" s="4"/>
      <c r="K170" s="4"/>
      <c r="L170" s="4"/>
      <c r="M170" s="4"/>
      <c r="N170" s="4"/>
      <c r="O170" s="4"/>
    </row>
    <row r="171" ht="48.75" customHeight="1">
      <c r="B171" s="25"/>
      <c r="C171" s="26" t="s">
        <v>64</v>
      </c>
      <c r="D171" s="24"/>
      <c r="E171" s="40" t="str">
        <f>D171/'7° GRADO'!ALUMNOS_1_3</f>
        <v>#DIV/0!</v>
      </c>
      <c r="F171" s="4"/>
      <c r="G171" s="4"/>
      <c r="H171" s="4"/>
      <c r="I171" s="4"/>
      <c r="J171" s="4"/>
      <c r="K171" s="4"/>
      <c r="L171" s="4"/>
      <c r="M171" s="4"/>
      <c r="N171" s="4"/>
      <c r="O171" s="4"/>
    </row>
    <row r="172" ht="15.75" customHeight="1">
      <c r="B172" s="29"/>
      <c r="C172" s="30"/>
      <c r="D172" s="31"/>
      <c r="E172" s="32"/>
      <c r="F172" s="4"/>
      <c r="G172" s="4"/>
      <c r="H172" s="4"/>
      <c r="I172" s="4"/>
      <c r="J172" s="4"/>
      <c r="K172" s="4"/>
      <c r="L172" s="4"/>
      <c r="M172" s="4"/>
      <c r="N172" s="4"/>
      <c r="O172" s="4"/>
    </row>
    <row r="173" ht="15.75" customHeight="1">
      <c r="B173" s="33" t="s">
        <v>65</v>
      </c>
      <c r="C173" s="11"/>
      <c r="D173" s="34"/>
      <c r="E173" s="32"/>
      <c r="F173" s="4"/>
      <c r="G173" s="4"/>
      <c r="H173" s="4"/>
      <c r="I173" s="4"/>
      <c r="J173" s="4"/>
      <c r="K173" s="4"/>
      <c r="L173" s="4"/>
      <c r="M173" s="4"/>
      <c r="N173" s="4"/>
      <c r="O173" s="4"/>
    </row>
    <row r="174" ht="15.75" customHeight="1">
      <c r="B174" s="35"/>
      <c r="C174" s="36"/>
      <c r="D174" s="3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</row>
    <row r="175" ht="15.75" customHeight="1">
      <c r="B175" s="1"/>
      <c r="C175" s="2"/>
      <c r="D175" s="3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</row>
    <row r="176" ht="15.75" customHeight="1">
      <c r="B176" s="1"/>
      <c r="C176" s="2"/>
      <c r="D176" s="3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</row>
    <row r="177" ht="15.75" customHeight="1">
      <c r="B177" s="8"/>
      <c r="C177" s="9" t="s">
        <v>4</v>
      </c>
      <c r="D177" s="10"/>
      <c r="E177" s="11"/>
      <c r="F177" s="12"/>
      <c r="G177" s="12"/>
      <c r="H177" s="12"/>
      <c r="I177" s="12"/>
      <c r="J177" s="12"/>
      <c r="K177" s="12"/>
      <c r="L177" s="12"/>
      <c r="M177" s="12"/>
      <c r="N177" s="12"/>
      <c r="O177" s="12"/>
    </row>
    <row r="178" ht="36.75" customHeight="1">
      <c r="B178" s="37"/>
      <c r="C178" s="38"/>
      <c r="D178" s="15" t="s">
        <v>6</v>
      </c>
      <c r="E178" s="16" t="s">
        <v>7</v>
      </c>
      <c r="F178" s="17"/>
      <c r="G178" s="17"/>
      <c r="H178" s="17"/>
      <c r="I178" s="17"/>
      <c r="J178" s="17"/>
      <c r="K178" s="17"/>
      <c r="L178" s="17"/>
      <c r="M178" s="17"/>
      <c r="N178" s="17"/>
      <c r="O178" s="17"/>
    </row>
    <row r="179" ht="24.0" customHeight="1">
      <c r="B179" s="39" t="s">
        <v>8</v>
      </c>
      <c r="C179" s="28" t="s">
        <v>9</v>
      </c>
      <c r="D179" s="24"/>
      <c r="E179" s="40" t="str">
        <f>D179/'7° GRADO'!ALUMNOS_1_4</f>
        <v>#DIV/0!</v>
      </c>
      <c r="F179" s="4"/>
      <c r="G179" s="4"/>
      <c r="H179" s="4"/>
      <c r="I179" s="4"/>
      <c r="J179" s="4"/>
      <c r="K179" s="4"/>
      <c r="L179" s="4"/>
      <c r="M179" s="4"/>
      <c r="N179" s="4"/>
      <c r="O179" s="4"/>
    </row>
    <row r="180" ht="48.0" customHeight="1">
      <c r="B180" s="22"/>
      <c r="C180" s="23" t="s">
        <v>10</v>
      </c>
      <c r="D180" s="24"/>
      <c r="E180" s="40" t="str">
        <f>D180/'7° GRADO'!ALUMNOS_1_4</f>
        <v>#DIV/0!</v>
      </c>
      <c r="F180" s="4"/>
      <c r="G180" s="4"/>
      <c r="H180" s="4"/>
      <c r="I180" s="4"/>
      <c r="J180" s="4"/>
      <c r="K180" s="4"/>
      <c r="L180" s="4"/>
      <c r="M180" s="4"/>
      <c r="N180" s="4"/>
      <c r="O180" s="4"/>
    </row>
    <row r="181" ht="48.0" customHeight="1">
      <c r="B181" s="22"/>
      <c r="C181" s="23" t="s">
        <v>11</v>
      </c>
      <c r="D181" s="24"/>
      <c r="E181" s="40" t="str">
        <f>D181/'7° GRADO'!ALUMNOS_1_4</f>
        <v>#DIV/0!</v>
      </c>
      <c r="F181" s="4"/>
      <c r="G181" s="4"/>
      <c r="H181" s="4"/>
      <c r="I181" s="4"/>
      <c r="J181" s="4"/>
      <c r="K181" s="4"/>
      <c r="L181" s="4"/>
      <c r="M181" s="4"/>
      <c r="N181" s="4"/>
      <c r="O181" s="4"/>
    </row>
    <row r="182" ht="48.0" customHeight="1">
      <c r="B182" s="22"/>
      <c r="C182" s="23" t="s">
        <v>12</v>
      </c>
      <c r="D182" s="24"/>
      <c r="E182" s="40" t="str">
        <f>D182/'7° GRADO'!ALUMNOS_1_4</f>
        <v>#DIV/0!</v>
      </c>
      <c r="F182" s="4"/>
      <c r="G182" s="4"/>
      <c r="H182" s="4"/>
      <c r="I182" s="4"/>
      <c r="J182" s="4"/>
      <c r="K182" s="4"/>
      <c r="L182" s="4"/>
      <c r="M182" s="4"/>
      <c r="N182" s="4"/>
      <c r="O182" s="4"/>
    </row>
    <row r="183" ht="48.0" customHeight="1">
      <c r="B183" s="22"/>
      <c r="C183" s="23" t="s">
        <v>13</v>
      </c>
      <c r="D183" s="24"/>
      <c r="E183" s="40" t="str">
        <f>D183/'7° GRADO'!ALUMNOS_1_4</f>
        <v>#DIV/0!</v>
      </c>
      <c r="F183" s="4"/>
      <c r="G183" s="4"/>
      <c r="H183" s="4"/>
      <c r="I183" s="4"/>
      <c r="J183" s="4"/>
      <c r="K183" s="4"/>
      <c r="L183" s="4"/>
      <c r="M183" s="4"/>
      <c r="N183" s="4"/>
      <c r="O183" s="4"/>
    </row>
    <row r="184" ht="36.0" customHeight="1">
      <c r="B184" s="22"/>
      <c r="C184" s="23" t="s">
        <v>14</v>
      </c>
      <c r="D184" s="24"/>
      <c r="E184" s="40" t="str">
        <f>D184/'7° GRADO'!ALUMNOS_1_4</f>
        <v>#DIV/0!</v>
      </c>
      <c r="F184" s="4"/>
      <c r="G184" s="4"/>
      <c r="H184" s="4"/>
      <c r="I184" s="4"/>
      <c r="J184" s="4"/>
      <c r="K184" s="4"/>
      <c r="L184" s="4"/>
      <c r="M184" s="4"/>
      <c r="N184" s="4"/>
      <c r="O184" s="4"/>
    </row>
    <row r="185" ht="36.0" customHeight="1">
      <c r="B185" s="22"/>
      <c r="C185" s="23" t="s">
        <v>15</v>
      </c>
      <c r="D185" s="24"/>
      <c r="E185" s="40" t="str">
        <f>D185/'7° GRADO'!ALUMNOS_1_4</f>
        <v>#DIV/0!</v>
      </c>
      <c r="F185" s="4"/>
      <c r="G185" s="4"/>
      <c r="H185" s="4"/>
      <c r="I185" s="4"/>
      <c r="J185" s="4"/>
      <c r="K185" s="4"/>
      <c r="L185" s="4"/>
      <c r="M185" s="4"/>
      <c r="N185" s="4"/>
      <c r="O185" s="4"/>
    </row>
    <row r="186" ht="36.75" customHeight="1">
      <c r="B186" s="25"/>
      <c r="C186" s="26" t="s">
        <v>16</v>
      </c>
      <c r="D186" s="24"/>
      <c r="E186" s="40" t="str">
        <f>D186/'7° GRADO'!ALUMNOS_1_4</f>
        <v>#DIV/0!</v>
      </c>
      <c r="F186" s="4"/>
      <c r="G186" s="4"/>
      <c r="H186" s="4"/>
      <c r="I186" s="4"/>
      <c r="J186" s="4"/>
      <c r="K186" s="4"/>
      <c r="L186" s="4"/>
      <c r="M186" s="4"/>
      <c r="N186" s="4"/>
      <c r="O186" s="4"/>
    </row>
    <row r="187" ht="15.75" customHeight="1">
      <c r="B187" s="39" t="s">
        <v>17</v>
      </c>
      <c r="C187" s="28" t="s">
        <v>18</v>
      </c>
      <c r="D187" s="24"/>
      <c r="E187" s="40" t="str">
        <f>D187/'7° GRADO'!ALUMNOS_1_4</f>
        <v>#DIV/0!</v>
      </c>
      <c r="F187" s="4"/>
      <c r="G187" s="4"/>
      <c r="H187" s="4"/>
      <c r="I187" s="4"/>
      <c r="J187" s="4"/>
      <c r="K187" s="4"/>
      <c r="L187" s="4"/>
      <c r="M187" s="4"/>
      <c r="N187" s="4"/>
      <c r="O187" s="4"/>
    </row>
    <row r="188" ht="24.0" customHeight="1">
      <c r="B188" s="22"/>
      <c r="C188" s="23" t="s">
        <v>19</v>
      </c>
      <c r="D188" s="24"/>
      <c r="E188" s="40" t="str">
        <f>D188/'7° GRADO'!ALUMNOS_1_4</f>
        <v>#DIV/0!</v>
      </c>
      <c r="F188" s="4"/>
      <c r="G188" s="4"/>
      <c r="H188" s="4"/>
      <c r="I188" s="4"/>
      <c r="J188" s="4"/>
      <c r="K188" s="4"/>
      <c r="L188" s="4"/>
      <c r="M188" s="4"/>
      <c r="N188" s="4"/>
      <c r="O188" s="4"/>
    </row>
    <row r="189" ht="15.75" customHeight="1">
      <c r="B189" s="22"/>
      <c r="C189" s="23" t="s">
        <v>20</v>
      </c>
      <c r="D189" s="24"/>
      <c r="E189" s="40" t="str">
        <f>D189/'7° GRADO'!ALUMNOS_1_4</f>
        <v>#DIV/0!</v>
      </c>
      <c r="F189" s="4"/>
      <c r="G189" s="4"/>
      <c r="H189" s="4"/>
      <c r="I189" s="4"/>
      <c r="J189" s="4"/>
      <c r="K189" s="4"/>
      <c r="L189" s="4"/>
      <c r="M189" s="4"/>
      <c r="N189" s="4"/>
      <c r="O189" s="4"/>
    </row>
    <row r="190" ht="15.75" customHeight="1">
      <c r="B190" s="22"/>
      <c r="C190" s="23" t="s">
        <v>21</v>
      </c>
      <c r="D190" s="24"/>
      <c r="E190" s="40" t="str">
        <f>D190/'7° GRADO'!ALUMNOS_1_4</f>
        <v>#DIV/0!</v>
      </c>
      <c r="F190" s="4"/>
      <c r="G190" s="4"/>
      <c r="H190" s="4"/>
      <c r="I190" s="4"/>
      <c r="J190" s="4"/>
      <c r="K190" s="4"/>
      <c r="L190" s="4"/>
      <c r="M190" s="4"/>
      <c r="N190" s="4"/>
      <c r="O190" s="4"/>
    </row>
    <row r="191" ht="36.0" customHeight="1">
      <c r="B191" s="22"/>
      <c r="C191" s="23" t="s">
        <v>22</v>
      </c>
      <c r="D191" s="24"/>
      <c r="E191" s="40" t="str">
        <f>D191/'7° GRADO'!ALUMNOS_1_4</f>
        <v>#DIV/0!</v>
      </c>
      <c r="F191" s="4"/>
      <c r="G191" s="4"/>
      <c r="H191" s="4"/>
      <c r="I191" s="4"/>
      <c r="J191" s="4"/>
      <c r="K191" s="4"/>
      <c r="L191" s="4"/>
      <c r="M191" s="4"/>
      <c r="N191" s="4"/>
      <c r="O191" s="4"/>
    </row>
    <row r="192" ht="24.0" customHeight="1">
      <c r="B192" s="22"/>
      <c r="C192" s="23" t="s">
        <v>23</v>
      </c>
      <c r="D192" s="24"/>
      <c r="E192" s="40" t="str">
        <f>D192/'7° GRADO'!ALUMNOS_1_4</f>
        <v>#DIV/0!</v>
      </c>
      <c r="F192" s="4"/>
      <c r="G192" s="4"/>
      <c r="H192" s="4"/>
      <c r="I192" s="4"/>
      <c r="J192" s="4"/>
      <c r="K192" s="4"/>
      <c r="L192" s="4"/>
      <c r="M192" s="4"/>
      <c r="N192" s="4"/>
      <c r="O192" s="4"/>
    </row>
    <row r="193" ht="24.75" customHeight="1">
      <c r="B193" s="25"/>
      <c r="C193" s="26" t="s">
        <v>24</v>
      </c>
      <c r="D193" s="24"/>
      <c r="E193" s="40" t="str">
        <f>D193/'7° GRADO'!ALUMNOS_1_4</f>
        <v>#DIV/0!</v>
      </c>
      <c r="F193" s="4"/>
      <c r="G193" s="4"/>
      <c r="H193" s="4"/>
      <c r="I193" s="4"/>
      <c r="J193" s="4"/>
      <c r="K193" s="4"/>
      <c r="L193" s="4"/>
      <c r="M193" s="4"/>
      <c r="N193" s="4"/>
      <c r="O193" s="4"/>
    </row>
    <row r="194" ht="48.0" customHeight="1">
      <c r="B194" s="39" t="s">
        <v>25</v>
      </c>
      <c r="C194" s="28" t="s">
        <v>26</v>
      </c>
      <c r="D194" s="24"/>
      <c r="E194" s="40" t="str">
        <f>D194/'7° GRADO'!ALUMNOS_1_4</f>
        <v>#DIV/0!</v>
      </c>
      <c r="F194" s="4"/>
      <c r="G194" s="4"/>
      <c r="H194" s="4"/>
      <c r="I194" s="4"/>
      <c r="J194" s="4"/>
      <c r="K194" s="4"/>
      <c r="L194" s="4"/>
      <c r="M194" s="4"/>
      <c r="N194" s="4"/>
      <c r="O194" s="4"/>
    </row>
    <row r="195" ht="24.0" customHeight="1">
      <c r="B195" s="22"/>
      <c r="C195" s="23" t="s">
        <v>27</v>
      </c>
      <c r="D195" s="24"/>
      <c r="E195" s="40" t="str">
        <f>D195/'7° GRADO'!ALUMNOS_1_4</f>
        <v>#DIV/0!</v>
      </c>
      <c r="F195" s="4"/>
      <c r="G195" s="4"/>
      <c r="H195" s="4"/>
      <c r="I195" s="4"/>
      <c r="J195" s="4"/>
      <c r="K195" s="4"/>
      <c r="L195" s="4"/>
      <c r="M195" s="4"/>
      <c r="N195" s="4"/>
      <c r="O195" s="4"/>
    </row>
    <row r="196" ht="36.0" customHeight="1">
      <c r="B196" s="22"/>
      <c r="C196" s="23" t="s">
        <v>28</v>
      </c>
      <c r="D196" s="24"/>
      <c r="E196" s="40" t="str">
        <f>D196/'7° GRADO'!ALUMNOS_1_4</f>
        <v>#DIV/0!</v>
      </c>
      <c r="F196" s="4"/>
      <c r="G196" s="4"/>
      <c r="H196" s="4"/>
      <c r="I196" s="4"/>
      <c r="J196" s="4"/>
      <c r="K196" s="4"/>
      <c r="L196" s="4"/>
      <c r="M196" s="4"/>
      <c r="N196" s="4"/>
      <c r="O196" s="4"/>
    </row>
    <row r="197" ht="24.0" customHeight="1">
      <c r="B197" s="22"/>
      <c r="C197" s="23" t="s">
        <v>29</v>
      </c>
      <c r="D197" s="24"/>
      <c r="E197" s="40" t="str">
        <f>D197/'7° GRADO'!ALUMNOS_1_4</f>
        <v>#DIV/0!</v>
      </c>
      <c r="F197" s="4"/>
      <c r="G197" s="4"/>
      <c r="H197" s="4"/>
      <c r="I197" s="4"/>
      <c r="J197" s="4"/>
      <c r="K197" s="4"/>
      <c r="L197" s="4"/>
      <c r="M197" s="4"/>
      <c r="N197" s="4"/>
      <c r="O197" s="4"/>
    </row>
    <row r="198" ht="15.75" customHeight="1">
      <c r="B198" s="25"/>
      <c r="C198" s="26" t="s">
        <v>30</v>
      </c>
      <c r="D198" s="24"/>
      <c r="E198" s="40" t="str">
        <f>D198/'7° GRADO'!ALUMNOS_1_4</f>
        <v>#DIV/0!</v>
      </c>
      <c r="F198" s="4"/>
      <c r="G198" s="4"/>
      <c r="H198" s="4"/>
      <c r="I198" s="4"/>
      <c r="J198" s="4"/>
      <c r="K198" s="4"/>
      <c r="L198" s="4"/>
      <c r="M198" s="4"/>
      <c r="N198" s="4"/>
      <c r="O198" s="4"/>
    </row>
    <row r="199" ht="15.75" customHeight="1">
      <c r="B199" s="39" t="s">
        <v>31</v>
      </c>
      <c r="C199" s="28" t="s">
        <v>32</v>
      </c>
      <c r="D199" s="24"/>
      <c r="E199" s="40" t="str">
        <f>D199/'7° GRADO'!ALUMNOS_1_4</f>
        <v>#DIV/0!</v>
      </c>
      <c r="F199" s="4"/>
      <c r="G199" s="4"/>
      <c r="H199" s="4"/>
      <c r="I199" s="4"/>
      <c r="J199" s="4"/>
      <c r="K199" s="4"/>
      <c r="L199" s="4"/>
      <c r="M199" s="4"/>
      <c r="N199" s="4"/>
      <c r="O199" s="4"/>
    </row>
    <row r="200" ht="15.75" customHeight="1">
      <c r="B200" s="22"/>
      <c r="C200" s="23" t="s">
        <v>33</v>
      </c>
      <c r="D200" s="24"/>
      <c r="E200" s="40" t="str">
        <f>D200/'7° GRADO'!ALUMNOS_1_4</f>
        <v>#DIV/0!</v>
      </c>
      <c r="F200" s="4"/>
      <c r="G200" s="4"/>
      <c r="H200" s="4"/>
      <c r="I200" s="4"/>
      <c r="J200" s="4"/>
      <c r="K200" s="4"/>
      <c r="L200" s="4"/>
      <c r="M200" s="4"/>
      <c r="N200" s="4"/>
      <c r="O200" s="4"/>
    </row>
    <row r="201" ht="24.0" customHeight="1">
      <c r="B201" s="22"/>
      <c r="C201" s="23" t="s">
        <v>34</v>
      </c>
      <c r="D201" s="24"/>
      <c r="E201" s="40" t="str">
        <f>D201/'7° GRADO'!ALUMNOS_1_4</f>
        <v>#DIV/0!</v>
      </c>
      <c r="F201" s="4"/>
      <c r="G201" s="4"/>
      <c r="H201" s="4"/>
      <c r="I201" s="4"/>
      <c r="J201" s="4"/>
      <c r="K201" s="4"/>
      <c r="L201" s="4"/>
      <c r="M201" s="4"/>
      <c r="N201" s="4"/>
      <c r="O201" s="4"/>
    </row>
    <row r="202" ht="15.75" customHeight="1">
      <c r="B202" s="22"/>
      <c r="C202" s="23" t="s">
        <v>35</v>
      </c>
      <c r="D202" s="24"/>
      <c r="E202" s="40" t="str">
        <f>D202/'7° GRADO'!ALUMNOS_1_4</f>
        <v>#DIV/0!</v>
      </c>
      <c r="F202" s="4"/>
      <c r="G202" s="4"/>
      <c r="H202" s="4"/>
      <c r="I202" s="4"/>
      <c r="J202" s="4"/>
      <c r="K202" s="4"/>
      <c r="L202" s="4"/>
      <c r="M202" s="4"/>
      <c r="N202" s="4"/>
      <c r="O202" s="4"/>
    </row>
    <row r="203" ht="15.75" customHeight="1">
      <c r="B203" s="22"/>
      <c r="C203" s="23" t="s">
        <v>36</v>
      </c>
      <c r="D203" s="24"/>
      <c r="E203" s="40" t="str">
        <f>D203/'7° GRADO'!ALUMNOS_1_4</f>
        <v>#DIV/0!</v>
      </c>
      <c r="F203" s="4"/>
      <c r="G203" s="4"/>
      <c r="H203" s="4"/>
      <c r="I203" s="4"/>
      <c r="J203" s="4"/>
      <c r="K203" s="4"/>
      <c r="L203" s="4"/>
      <c r="M203" s="4"/>
      <c r="N203" s="4"/>
      <c r="O203" s="4"/>
    </row>
    <row r="204" ht="36.0" customHeight="1">
      <c r="B204" s="22"/>
      <c r="C204" s="23" t="s">
        <v>37</v>
      </c>
      <c r="D204" s="24"/>
      <c r="E204" s="40" t="str">
        <f>D204/'7° GRADO'!ALUMNOS_1_4</f>
        <v>#DIV/0!</v>
      </c>
      <c r="F204" s="4"/>
      <c r="G204" s="4"/>
      <c r="H204" s="4"/>
      <c r="I204" s="4"/>
      <c r="J204" s="4"/>
      <c r="K204" s="4"/>
      <c r="L204" s="4"/>
      <c r="M204" s="4"/>
      <c r="N204" s="4"/>
      <c r="O204" s="4"/>
    </row>
    <row r="205" ht="15.75" customHeight="1">
      <c r="B205" s="22"/>
      <c r="C205" s="23" t="s">
        <v>38</v>
      </c>
      <c r="D205" s="24"/>
      <c r="E205" s="40" t="str">
        <f>D205/'7° GRADO'!ALUMNOS_1_4</f>
        <v>#DIV/0!</v>
      </c>
      <c r="F205" s="4"/>
      <c r="G205" s="4"/>
      <c r="H205" s="4"/>
      <c r="I205" s="4"/>
      <c r="J205" s="4"/>
      <c r="K205" s="4"/>
      <c r="L205" s="4"/>
      <c r="M205" s="4"/>
      <c r="N205" s="4"/>
      <c r="O205" s="4"/>
    </row>
    <row r="206" ht="15.75" customHeight="1">
      <c r="B206" s="25"/>
      <c r="C206" s="26" t="s">
        <v>39</v>
      </c>
      <c r="D206" s="24"/>
      <c r="E206" s="40" t="str">
        <f>D206/'7° GRADO'!ALUMNOS_1_4</f>
        <v>#DIV/0!</v>
      </c>
      <c r="F206" s="4"/>
      <c r="G206" s="4"/>
      <c r="H206" s="4"/>
      <c r="I206" s="4"/>
      <c r="J206" s="4"/>
      <c r="K206" s="4"/>
      <c r="L206" s="4"/>
      <c r="M206" s="4"/>
      <c r="N206" s="4"/>
      <c r="O206" s="4"/>
    </row>
    <row r="207" ht="15.75" customHeight="1">
      <c r="B207" s="39" t="s">
        <v>40</v>
      </c>
      <c r="C207" s="28" t="s">
        <v>41</v>
      </c>
      <c r="D207" s="24"/>
      <c r="E207" s="40" t="str">
        <f>D207/'7° GRADO'!ALUMNOS_1_4</f>
        <v>#DIV/0!</v>
      </c>
      <c r="F207" s="4"/>
      <c r="G207" s="4"/>
      <c r="H207" s="4"/>
      <c r="I207" s="4"/>
      <c r="J207" s="4"/>
      <c r="K207" s="4"/>
      <c r="L207" s="4"/>
      <c r="M207" s="4"/>
      <c r="N207" s="4"/>
      <c r="O207" s="4"/>
    </row>
    <row r="208" ht="15.75" customHeight="1">
      <c r="B208" s="22"/>
      <c r="C208" s="23" t="s">
        <v>42</v>
      </c>
      <c r="D208" s="24"/>
      <c r="E208" s="40" t="str">
        <f>D208/'7° GRADO'!ALUMNOS_1_4</f>
        <v>#DIV/0!</v>
      </c>
      <c r="F208" s="4"/>
      <c r="G208" s="4"/>
      <c r="H208" s="4"/>
      <c r="I208" s="4"/>
      <c r="J208" s="4"/>
      <c r="K208" s="4"/>
      <c r="L208" s="4"/>
      <c r="M208" s="4"/>
      <c r="N208" s="4"/>
      <c r="O208" s="4"/>
    </row>
    <row r="209" ht="15.75" customHeight="1">
      <c r="B209" s="22"/>
      <c r="C209" s="23" t="s">
        <v>43</v>
      </c>
      <c r="D209" s="24"/>
      <c r="E209" s="40" t="str">
        <f>D209/'7° GRADO'!ALUMNOS_1_4</f>
        <v>#DIV/0!</v>
      </c>
      <c r="F209" s="4"/>
      <c r="G209" s="4"/>
      <c r="H209" s="4"/>
      <c r="I209" s="4"/>
      <c r="J209" s="4"/>
      <c r="K209" s="4"/>
      <c r="L209" s="4"/>
      <c r="M209" s="4"/>
      <c r="N209" s="4"/>
      <c r="O209" s="4"/>
    </row>
    <row r="210" ht="15.75" customHeight="1">
      <c r="B210" s="22"/>
      <c r="C210" s="23" t="s">
        <v>44</v>
      </c>
      <c r="D210" s="24"/>
      <c r="E210" s="40" t="str">
        <f>D210/'7° GRADO'!ALUMNOS_1_4</f>
        <v>#DIV/0!</v>
      </c>
      <c r="F210" s="4"/>
      <c r="G210" s="4"/>
      <c r="H210" s="4"/>
      <c r="I210" s="4"/>
      <c r="J210" s="4"/>
      <c r="K210" s="4"/>
      <c r="L210" s="4"/>
      <c r="M210" s="4"/>
      <c r="N210" s="4"/>
      <c r="O210" s="4"/>
    </row>
    <row r="211" ht="24.0" customHeight="1">
      <c r="B211" s="22"/>
      <c r="C211" s="23" t="s">
        <v>45</v>
      </c>
      <c r="D211" s="24"/>
      <c r="E211" s="40" t="str">
        <f>D211/'7° GRADO'!ALUMNOS_1_4</f>
        <v>#DIV/0!</v>
      </c>
      <c r="F211" s="4"/>
      <c r="G211" s="4"/>
      <c r="H211" s="4"/>
      <c r="I211" s="4"/>
      <c r="J211" s="4"/>
      <c r="K211" s="4"/>
      <c r="L211" s="4"/>
      <c r="M211" s="4"/>
      <c r="N211" s="4"/>
      <c r="O211" s="4"/>
    </row>
    <row r="212" ht="15.75" customHeight="1">
      <c r="B212" s="22"/>
      <c r="C212" s="23" t="s">
        <v>46</v>
      </c>
      <c r="D212" s="24"/>
      <c r="E212" s="40" t="str">
        <f>D212/'7° GRADO'!ALUMNOS_1_4</f>
        <v>#DIV/0!</v>
      </c>
      <c r="F212" s="4"/>
      <c r="G212" s="4"/>
      <c r="H212" s="4"/>
      <c r="I212" s="4"/>
      <c r="J212" s="4"/>
      <c r="K212" s="4"/>
      <c r="L212" s="4"/>
      <c r="M212" s="4"/>
      <c r="N212" s="4"/>
      <c r="O212" s="4"/>
    </row>
    <row r="213" ht="15.75" customHeight="1">
      <c r="B213" s="22"/>
      <c r="C213" s="23" t="s">
        <v>47</v>
      </c>
      <c r="D213" s="24"/>
      <c r="E213" s="40" t="str">
        <f>D213/'7° GRADO'!ALUMNOS_1_4</f>
        <v>#DIV/0!</v>
      </c>
      <c r="F213" s="4"/>
      <c r="G213" s="4"/>
      <c r="H213" s="4"/>
      <c r="I213" s="4"/>
      <c r="J213" s="4"/>
      <c r="K213" s="4"/>
      <c r="L213" s="4"/>
      <c r="M213" s="4"/>
      <c r="N213" s="4"/>
      <c r="O213" s="4"/>
    </row>
    <row r="214" ht="15.75" customHeight="1">
      <c r="B214" s="22"/>
      <c r="C214" s="23" t="s">
        <v>48</v>
      </c>
      <c r="D214" s="24"/>
      <c r="E214" s="40" t="str">
        <f>D214/'7° GRADO'!ALUMNOS_1_4</f>
        <v>#DIV/0!</v>
      </c>
      <c r="F214" s="4"/>
      <c r="G214" s="4"/>
      <c r="H214" s="4"/>
      <c r="I214" s="4"/>
      <c r="J214" s="4"/>
      <c r="K214" s="4"/>
      <c r="L214" s="4"/>
      <c r="M214" s="4"/>
      <c r="N214" s="4"/>
      <c r="O214" s="4"/>
    </row>
    <row r="215" ht="15.75" customHeight="1">
      <c r="B215" s="25"/>
      <c r="C215" s="26" t="s">
        <v>49</v>
      </c>
      <c r="D215" s="24"/>
      <c r="E215" s="40" t="str">
        <f>D215/'7° GRADO'!ALUMNOS_1_4</f>
        <v>#DIV/0!</v>
      </c>
      <c r="F215" s="4"/>
      <c r="G215" s="4"/>
      <c r="H215" s="4"/>
      <c r="I215" s="4"/>
      <c r="J215" s="4"/>
      <c r="K215" s="4"/>
      <c r="L215" s="4"/>
      <c r="M215" s="4"/>
      <c r="N215" s="4"/>
      <c r="O215" s="4"/>
    </row>
    <row r="216" ht="36.0" customHeight="1">
      <c r="B216" s="39" t="s">
        <v>50</v>
      </c>
      <c r="C216" s="28" t="s">
        <v>51</v>
      </c>
      <c r="D216" s="24"/>
      <c r="E216" s="40" t="str">
        <f>D216/'7° GRADO'!ALUMNOS_1_4</f>
        <v>#DIV/0!</v>
      </c>
      <c r="F216" s="4"/>
      <c r="G216" s="4"/>
      <c r="H216" s="4"/>
      <c r="I216" s="4"/>
      <c r="J216" s="4"/>
      <c r="K216" s="4"/>
      <c r="L216" s="4"/>
      <c r="M216" s="4"/>
      <c r="N216" s="4"/>
      <c r="O216" s="4"/>
    </row>
    <row r="217" ht="36.0" customHeight="1">
      <c r="B217" s="22"/>
      <c r="C217" s="23" t="s">
        <v>52</v>
      </c>
      <c r="D217" s="24"/>
      <c r="E217" s="40" t="str">
        <f>D217/'7° GRADO'!ALUMNOS_1_4</f>
        <v>#DIV/0!</v>
      </c>
      <c r="F217" s="4"/>
      <c r="G217" s="4"/>
      <c r="H217" s="4"/>
      <c r="I217" s="4"/>
      <c r="J217" s="4"/>
      <c r="K217" s="4"/>
      <c r="L217" s="4"/>
      <c r="M217" s="4"/>
      <c r="N217" s="4"/>
      <c r="O217" s="4"/>
    </row>
    <row r="218" ht="15.75" customHeight="1">
      <c r="B218" s="22"/>
      <c r="C218" s="23" t="s">
        <v>53</v>
      </c>
      <c r="D218" s="24"/>
      <c r="E218" s="40" t="str">
        <f>D218/'7° GRADO'!ALUMNOS_1_4</f>
        <v>#DIV/0!</v>
      </c>
      <c r="F218" s="4"/>
      <c r="G218" s="4"/>
      <c r="H218" s="4"/>
      <c r="I218" s="4"/>
      <c r="J218" s="4"/>
      <c r="K218" s="4"/>
      <c r="L218" s="4"/>
      <c r="M218" s="4"/>
      <c r="N218" s="4"/>
      <c r="O218" s="4"/>
    </row>
    <row r="219" ht="24.0" customHeight="1">
      <c r="B219" s="22"/>
      <c r="C219" s="23" t="s">
        <v>54</v>
      </c>
      <c r="D219" s="24"/>
      <c r="E219" s="40" t="str">
        <f>D219/'7° GRADO'!ALUMNOS_1_4</f>
        <v>#DIV/0!</v>
      </c>
      <c r="F219" s="4"/>
      <c r="G219" s="4"/>
      <c r="H219" s="4"/>
      <c r="I219" s="4"/>
      <c r="J219" s="4"/>
      <c r="K219" s="4"/>
      <c r="L219" s="4"/>
      <c r="M219" s="4"/>
      <c r="N219" s="4"/>
      <c r="O219" s="4"/>
    </row>
    <row r="220" ht="15.75" customHeight="1">
      <c r="B220" s="25"/>
      <c r="C220" s="26" t="s">
        <v>39</v>
      </c>
      <c r="D220" s="24"/>
      <c r="E220" s="40" t="str">
        <f>D220/'7° GRADO'!ALUMNOS_1_4</f>
        <v>#DIV/0!</v>
      </c>
      <c r="F220" s="4"/>
      <c r="G220" s="4"/>
      <c r="H220" s="4"/>
      <c r="I220" s="4"/>
      <c r="J220" s="4"/>
      <c r="K220" s="4"/>
      <c r="L220" s="4"/>
      <c r="M220" s="4"/>
      <c r="N220" s="4"/>
      <c r="O220" s="4"/>
    </row>
    <row r="221" ht="24.0" customHeight="1">
      <c r="B221" s="39" t="s">
        <v>55</v>
      </c>
      <c r="C221" s="28" t="s">
        <v>56</v>
      </c>
      <c r="D221" s="24"/>
      <c r="E221" s="40" t="str">
        <f>D221/'7° GRADO'!ALUMNOS_1_4</f>
        <v>#DIV/0!</v>
      </c>
      <c r="F221" s="4"/>
      <c r="G221" s="4"/>
      <c r="H221" s="4"/>
      <c r="I221" s="4"/>
      <c r="J221" s="4"/>
      <c r="K221" s="4"/>
      <c r="L221" s="4"/>
      <c r="M221" s="4"/>
      <c r="N221" s="4"/>
      <c r="O221" s="4"/>
    </row>
    <row r="222" ht="48.0" customHeight="1">
      <c r="B222" s="22"/>
      <c r="C222" s="23" t="s">
        <v>57</v>
      </c>
      <c r="D222" s="24"/>
      <c r="E222" s="40" t="str">
        <f>D222/'7° GRADO'!ALUMNOS_1_4</f>
        <v>#DIV/0!</v>
      </c>
      <c r="F222" s="4"/>
      <c r="G222" s="4"/>
      <c r="H222" s="4"/>
      <c r="I222" s="4"/>
      <c r="J222" s="4"/>
      <c r="K222" s="4"/>
      <c r="L222" s="4"/>
      <c r="M222" s="4"/>
      <c r="N222" s="4"/>
      <c r="O222" s="4"/>
    </row>
    <row r="223" ht="48.0" customHeight="1">
      <c r="B223" s="22"/>
      <c r="C223" s="23" t="s">
        <v>58</v>
      </c>
      <c r="D223" s="24"/>
      <c r="E223" s="40" t="str">
        <f>D223/'7° GRADO'!ALUMNOS_1_4</f>
        <v>#DIV/0!</v>
      </c>
      <c r="F223" s="4"/>
      <c r="G223" s="4"/>
      <c r="H223" s="4"/>
      <c r="I223" s="4"/>
      <c r="J223" s="4"/>
      <c r="K223" s="4"/>
      <c r="L223" s="4"/>
      <c r="M223" s="4"/>
      <c r="N223" s="4"/>
      <c r="O223" s="4"/>
    </row>
    <row r="224" ht="24.75" customHeight="1">
      <c r="B224" s="25"/>
      <c r="C224" s="26" t="s">
        <v>59</v>
      </c>
      <c r="D224" s="24"/>
      <c r="E224" s="40" t="str">
        <f>D224/'7° GRADO'!ALUMNOS_1_4</f>
        <v>#DIV/0!</v>
      </c>
      <c r="F224" s="4"/>
      <c r="G224" s="4"/>
      <c r="H224" s="4"/>
      <c r="I224" s="4"/>
      <c r="J224" s="4"/>
      <c r="K224" s="4"/>
      <c r="L224" s="4"/>
      <c r="M224" s="4"/>
      <c r="N224" s="4"/>
      <c r="O224" s="4"/>
    </row>
    <row r="225" ht="48.0" customHeight="1">
      <c r="B225" s="39" t="s">
        <v>60</v>
      </c>
      <c r="C225" s="28" t="s">
        <v>61</v>
      </c>
      <c r="D225" s="24"/>
      <c r="E225" s="40" t="str">
        <f>D225/'7° GRADO'!ALUMNOS_1_4</f>
        <v>#DIV/0!</v>
      </c>
      <c r="F225" s="4"/>
      <c r="G225" s="4"/>
      <c r="H225" s="4"/>
      <c r="I225" s="4"/>
      <c r="J225" s="4"/>
      <c r="K225" s="4"/>
      <c r="L225" s="4"/>
      <c r="M225" s="4"/>
      <c r="N225" s="4"/>
      <c r="O225" s="4"/>
    </row>
    <row r="226" ht="48.0" customHeight="1">
      <c r="B226" s="22"/>
      <c r="C226" s="23" t="s">
        <v>62</v>
      </c>
      <c r="D226" s="24"/>
      <c r="E226" s="40" t="str">
        <f>D226/'7° GRADO'!ALUMNOS_1_4</f>
        <v>#DIV/0!</v>
      </c>
      <c r="F226" s="4"/>
      <c r="G226" s="4"/>
      <c r="H226" s="4"/>
      <c r="I226" s="4"/>
      <c r="J226" s="4"/>
      <c r="K226" s="4"/>
      <c r="L226" s="4"/>
      <c r="M226" s="4"/>
      <c r="N226" s="4"/>
      <c r="O226" s="4"/>
    </row>
    <row r="227" ht="24.0" customHeight="1">
      <c r="B227" s="22"/>
      <c r="C227" s="23" t="s">
        <v>63</v>
      </c>
      <c r="D227" s="24"/>
      <c r="E227" s="40" t="str">
        <f>D227/'7° GRADO'!ALUMNOS_1_4</f>
        <v>#DIV/0!</v>
      </c>
      <c r="F227" s="4"/>
      <c r="G227" s="4"/>
      <c r="H227" s="4"/>
      <c r="I227" s="4"/>
      <c r="J227" s="4"/>
      <c r="K227" s="4"/>
      <c r="L227" s="4"/>
      <c r="M227" s="4"/>
      <c r="N227" s="4"/>
      <c r="O227" s="4"/>
    </row>
    <row r="228" ht="48.75" customHeight="1">
      <c r="B228" s="25"/>
      <c r="C228" s="26" t="s">
        <v>64</v>
      </c>
      <c r="D228" s="24"/>
      <c r="E228" s="40" t="str">
        <f>D228/'7° GRADO'!ALUMNOS_1_4</f>
        <v>#DIV/0!</v>
      </c>
      <c r="F228" s="4"/>
      <c r="G228" s="4"/>
      <c r="H228" s="4"/>
      <c r="I228" s="4"/>
      <c r="J228" s="4"/>
      <c r="K228" s="4"/>
      <c r="L228" s="4"/>
      <c r="M228" s="4"/>
      <c r="N228" s="4"/>
      <c r="O228" s="4"/>
    </row>
    <row r="229" ht="15.75" customHeight="1">
      <c r="B229" s="29"/>
      <c r="C229" s="30"/>
      <c r="D229" s="31"/>
      <c r="E229" s="32"/>
      <c r="F229" s="4"/>
      <c r="G229" s="4"/>
      <c r="H229" s="4"/>
      <c r="I229" s="4"/>
      <c r="J229" s="4"/>
      <c r="K229" s="4"/>
      <c r="L229" s="4"/>
      <c r="M229" s="4"/>
      <c r="N229" s="4"/>
      <c r="O229" s="4"/>
    </row>
    <row r="230" ht="15.75" customHeight="1">
      <c r="B230" s="33" t="s">
        <v>65</v>
      </c>
      <c r="C230" s="11"/>
      <c r="D230" s="34"/>
      <c r="E230" s="32"/>
      <c r="F230" s="4"/>
      <c r="G230" s="4"/>
      <c r="H230" s="4"/>
      <c r="I230" s="4"/>
      <c r="J230" s="4"/>
      <c r="K230" s="4"/>
      <c r="L230" s="4"/>
      <c r="M230" s="4"/>
      <c r="N230" s="4"/>
      <c r="O230" s="4"/>
    </row>
    <row r="231" ht="15.75" customHeight="1">
      <c r="B231" s="35"/>
      <c r="C231" s="36"/>
      <c r="D231" s="3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</row>
    <row r="232" ht="15.75" customHeight="1">
      <c r="B232" s="1"/>
      <c r="C232" s="2"/>
      <c r="D232" s="3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</row>
    <row r="233" ht="15.75" customHeight="1">
      <c r="B233" s="1"/>
      <c r="C233" s="2"/>
      <c r="D233" s="3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</row>
    <row r="234" ht="15.75" customHeight="1">
      <c r="B234" s="8"/>
      <c r="C234" s="9" t="s">
        <v>4</v>
      </c>
      <c r="D234" s="10"/>
      <c r="E234" s="11"/>
      <c r="F234" s="12"/>
      <c r="G234" s="12"/>
      <c r="H234" s="12"/>
      <c r="I234" s="12"/>
      <c r="J234" s="12"/>
      <c r="K234" s="12"/>
      <c r="L234" s="12"/>
      <c r="M234" s="12"/>
      <c r="N234" s="12"/>
      <c r="O234" s="12"/>
    </row>
    <row r="235" ht="36.75" customHeight="1">
      <c r="B235" s="37"/>
      <c r="C235" s="38"/>
      <c r="D235" s="15" t="s">
        <v>6</v>
      </c>
      <c r="E235" s="16" t="s">
        <v>7</v>
      </c>
      <c r="F235" s="17"/>
      <c r="G235" s="17"/>
      <c r="H235" s="17"/>
      <c r="I235" s="17"/>
      <c r="J235" s="17"/>
      <c r="K235" s="17"/>
      <c r="L235" s="17"/>
      <c r="M235" s="17"/>
      <c r="N235" s="17"/>
      <c r="O235" s="17"/>
    </row>
    <row r="236" ht="24.0" customHeight="1">
      <c r="B236" s="39" t="s">
        <v>8</v>
      </c>
      <c r="C236" s="28" t="s">
        <v>9</v>
      </c>
      <c r="D236" s="24"/>
      <c r="E236" s="40" t="str">
        <f>D236/'7° GRADO'!ALUMNOS_1_5</f>
        <v>#DIV/0!</v>
      </c>
      <c r="F236" s="4"/>
      <c r="G236" s="4"/>
      <c r="H236" s="4"/>
      <c r="I236" s="4"/>
      <c r="J236" s="4"/>
      <c r="K236" s="4"/>
      <c r="L236" s="4"/>
      <c r="M236" s="4"/>
      <c r="N236" s="4"/>
      <c r="O236" s="4"/>
    </row>
    <row r="237" ht="48.0" customHeight="1">
      <c r="B237" s="22"/>
      <c r="C237" s="23" t="s">
        <v>10</v>
      </c>
      <c r="D237" s="24"/>
      <c r="E237" s="40" t="str">
        <f>D237/'7° GRADO'!ALUMNOS_1_5</f>
        <v>#DIV/0!</v>
      </c>
      <c r="F237" s="4"/>
      <c r="G237" s="4"/>
      <c r="H237" s="4"/>
      <c r="I237" s="4"/>
      <c r="J237" s="4"/>
      <c r="K237" s="4"/>
      <c r="L237" s="4"/>
      <c r="M237" s="4"/>
      <c r="N237" s="4"/>
      <c r="O237" s="4"/>
    </row>
    <row r="238" ht="48.0" customHeight="1">
      <c r="B238" s="22"/>
      <c r="C238" s="23" t="s">
        <v>11</v>
      </c>
      <c r="D238" s="24"/>
      <c r="E238" s="40" t="str">
        <f>D238/'7° GRADO'!ALUMNOS_1_5</f>
        <v>#DIV/0!</v>
      </c>
      <c r="F238" s="4"/>
      <c r="G238" s="4"/>
      <c r="H238" s="4"/>
      <c r="I238" s="4"/>
      <c r="J238" s="4"/>
      <c r="K238" s="4"/>
      <c r="L238" s="4"/>
      <c r="M238" s="4"/>
      <c r="N238" s="4"/>
      <c r="O238" s="4"/>
    </row>
    <row r="239" ht="48.0" customHeight="1">
      <c r="B239" s="22"/>
      <c r="C239" s="23" t="s">
        <v>12</v>
      </c>
      <c r="D239" s="24"/>
      <c r="E239" s="40" t="str">
        <f>D239/'7° GRADO'!ALUMNOS_1_5</f>
        <v>#DIV/0!</v>
      </c>
      <c r="F239" s="4"/>
      <c r="G239" s="4"/>
      <c r="H239" s="4"/>
      <c r="I239" s="4"/>
      <c r="J239" s="4"/>
      <c r="K239" s="4"/>
      <c r="L239" s="4"/>
      <c r="M239" s="4"/>
      <c r="N239" s="4"/>
      <c r="O239" s="4"/>
    </row>
    <row r="240" ht="48.0" customHeight="1">
      <c r="B240" s="22"/>
      <c r="C240" s="23" t="s">
        <v>13</v>
      </c>
      <c r="D240" s="24"/>
      <c r="E240" s="40" t="str">
        <f>D240/'7° GRADO'!ALUMNOS_1_5</f>
        <v>#DIV/0!</v>
      </c>
      <c r="F240" s="4"/>
      <c r="G240" s="4"/>
      <c r="H240" s="4"/>
      <c r="I240" s="4"/>
      <c r="J240" s="4"/>
      <c r="K240" s="4"/>
      <c r="L240" s="4"/>
      <c r="M240" s="4"/>
      <c r="N240" s="4"/>
      <c r="O240" s="4"/>
    </row>
    <row r="241" ht="36.0" customHeight="1">
      <c r="B241" s="22"/>
      <c r="C241" s="23" t="s">
        <v>14</v>
      </c>
      <c r="D241" s="24"/>
      <c r="E241" s="40" t="str">
        <f>D241/'7° GRADO'!ALUMNOS_1_5</f>
        <v>#DIV/0!</v>
      </c>
      <c r="F241" s="4"/>
      <c r="G241" s="4"/>
      <c r="H241" s="4"/>
      <c r="I241" s="4"/>
      <c r="J241" s="4"/>
      <c r="K241" s="4"/>
      <c r="L241" s="4"/>
      <c r="M241" s="4"/>
      <c r="N241" s="4"/>
      <c r="O241" s="4"/>
    </row>
    <row r="242" ht="36.0" customHeight="1">
      <c r="B242" s="22"/>
      <c r="C242" s="23" t="s">
        <v>15</v>
      </c>
      <c r="D242" s="24"/>
      <c r="E242" s="40" t="str">
        <f>D242/'7° GRADO'!ALUMNOS_1_5</f>
        <v>#DIV/0!</v>
      </c>
      <c r="F242" s="4"/>
      <c r="G242" s="4"/>
      <c r="H242" s="4"/>
      <c r="I242" s="4"/>
      <c r="J242" s="4"/>
      <c r="K242" s="4"/>
      <c r="L242" s="4"/>
      <c r="M242" s="4"/>
      <c r="N242" s="4"/>
      <c r="O242" s="4"/>
    </row>
    <row r="243" ht="36.75" customHeight="1">
      <c r="B243" s="25"/>
      <c r="C243" s="26" t="s">
        <v>16</v>
      </c>
      <c r="D243" s="24"/>
      <c r="E243" s="40" t="str">
        <f>D243/'7° GRADO'!ALUMNOS_1_5</f>
        <v>#DIV/0!</v>
      </c>
      <c r="F243" s="4"/>
      <c r="G243" s="4"/>
      <c r="H243" s="4"/>
      <c r="I243" s="4"/>
      <c r="J243" s="4"/>
      <c r="K243" s="4"/>
      <c r="L243" s="4"/>
      <c r="M243" s="4"/>
      <c r="N243" s="4"/>
      <c r="O243" s="4"/>
    </row>
    <row r="244" ht="15.75" customHeight="1">
      <c r="B244" s="39" t="s">
        <v>17</v>
      </c>
      <c r="C244" s="28" t="s">
        <v>18</v>
      </c>
      <c r="D244" s="24"/>
      <c r="E244" s="40" t="str">
        <f>D244/'7° GRADO'!ALUMNOS_1_5</f>
        <v>#DIV/0!</v>
      </c>
      <c r="F244" s="4"/>
      <c r="G244" s="4"/>
      <c r="H244" s="4"/>
      <c r="I244" s="4"/>
      <c r="J244" s="4"/>
      <c r="K244" s="4"/>
      <c r="L244" s="4"/>
      <c r="M244" s="4"/>
      <c r="N244" s="4"/>
      <c r="O244" s="4"/>
    </row>
    <row r="245" ht="24.0" customHeight="1">
      <c r="B245" s="22"/>
      <c r="C245" s="23" t="s">
        <v>19</v>
      </c>
      <c r="D245" s="24"/>
      <c r="E245" s="40" t="str">
        <f>D245/'7° GRADO'!ALUMNOS_1_5</f>
        <v>#DIV/0!</v>
      </c>
      <c r="F245" s="4"/>
      <c r="G245" s="4"/>
      <c r="H245" s="4"/>
      <c r="I245" s="4"/>
      <c r="J245" s="4"/>
      <c r="K245" s="4"/>
      <c r="L245" s="4"/>
      <c r="M245" s="4"/>
      <c r="N245" s="4"/>
      <c r="O245" s="4"/>
    </row>
    <row r="246" ht="15.75" customHeight="1">
      <c r="B246" s="22"/>
      <c r="C246" s="23" t="s">
        <v>20</v>
      </c>
      <c r="D246" s="24"/>
      <c r="E246" s="40" t="str">
        <f>D246/'7° GRADO'!ALUMNOS_1_5</f>
        <v>#DIV/0!</v>
      </c>
      <c r="F246" s="4"/>
      <c r="G246" s="4"/>
      <c r="H246" s="4"/>
      <c r="I246" s="4"/>
      <c r="J246" s="4"/>
      <c r="K246" s="4"/>
      <c r="L246" s="4"/>
      <c r="M246" s="4"/>
      <c r="N246" s="4"/>
      <c r="O246" s="4"/>
    </row>
    <row r="247" ht="15.75" customHeight="1">
      <c r="B247" s="22"/>
      <c r="C247" s="23" t="s">
        <v>21</v>
      </c>
      <c r="D247" s="24"/>
      <c r="E247" s="40" t="str">
        <f>D247/'7° GRADO'!ALUMNOS_1_5</f>
        <v>#DIV/0!</v>
      </c>
      <c r="F247" s="4"/>
      <c r="G247" s="4"/>
      <c r="H247" s="4"/>
      <c r="I247" s="4"/>
      <c r="J247" s="4"/>
      <c r="K247" s="4"/>
      <c r="L247" s="4"/>
      <c r="M247" s="4"/>
      <c r="N247" s="4"/>
      <c r="O247" s="4"/>
    </row>
    <row r="248" ht="36.0" customHeight="1">
      <c r="B248" s="22"/>
      <c r="C248" s="23" t="s">
        <v>22</v>
      </c>
      <c r="D248" s="24"/>
      <c r="E248" s="40" t="str">
        <f>D248/'7° GRADO'!ALUMNOS_1_5</f>
        <v>#DIV/0!</v>
      </c>
      <c r="F248" s="4"/>
      <c r="G248" s="4"/>
      <c r="H248" s="4"/>
      <c r="I248" s="4"/>
      <c r="J248" s="4"/>
      <c r="K248" s="4"/>
      <c r="L248" s="4"/>
      <c r="M248" s="4"/>
      <c r="N248" s="4"/>
      <c r="O248" s="4"/>
    </row>
    <row r="249" ht="24.0" customHeight="1">
      <c r="B249" s="22"/>
      <c r="C249" s="23" t="s">
        <v>23</v>
      </c>
      <c r="D249" s="24"/>
      <c r="E249" s="40" t="str">
        <f>D249/'7° GRADO'!ALUMNOS_1_5</f>
        <v>#DIV/0!</v>
      </c>
      <c r="F249" s="4"/>
      <c r="G249" s="4"/>
      <c r="H249" s="4"/>
      <c r="I249" s="4"/>
      <c r="J249" s="4"/>
      <c r="K249" s="4"/>
      <c r="L249" s="4"/>
      <c r="M249" s="4"/>
      <c r="N249" s="4"/>
      <c r="O249" s="4"/>
    </row>
    <row r="250" ht="24.75" customHeight="1">
      <c r="B250" s="25"/>
      <c r="C250" s="26" t="s">
        <v>24</v>
      </c>
      <c r="D250" s="24"/>
      <c r="E250" s="40" t="str">
        <f>D250/'7° GRADO'!ALUMNOS_1_5</f>
        <v>#DIV/0!</v>
      </c>
      <c r="F250" s="4"/>
      <c r="G250" s="4"/>
      <c r="H250" s="4"/>
      <c r="I250" s="4"/>
      <c r="J250" s="4"/>
      <c r="K250" s="4"/>
      <c r="L250" s="4"/>
      <c r="M250" s="4"/>
      <c r="N250" s="4"/>
      <c r="O250" s="4"/>
    </row>
    <row r="251" ht="48.0" customHeight="1">
      <c r="B251" s="39" t="s">
        <v>25</v>
      </c>
      <c r="C251" s="28" t="s">
        <v>26</v>
      </c>
      <c r="D251" s="24"/>
      <c r="E251" s="40" t="str">
        <f>D251/'7° GRADO'!ALUMNOS_1_5</f>
        <v>#DIV/0!</v>
      </c>
      <c r="F251" s="4"/>
      <c r="G251" s="4"/>
      <c r="H251" s="4"/>
      <c r="I251" s="4"/>
      <c r="J251" s="4"/>
      <c r="K251" s="4"/>
      <c r="L251" s="4"/>
      <c r="M251" s="4"/>
      <c r="N251" s="4"/>
      <c r="O251" s="4"/>
    </row>
    <row r="252" ht="24.0" customHeight="1">
      <c r="B252" s="22"/>
      <c r="C252" s="23" t="s">
        <v>27</v>
      </c>
      <c r="D252" s="24"/>
      <c r="E252" s="40" t="str">
        <f>D252/'7° GRADO'!ALUMNOS_1_5</f>
        <v>#DIV/0!</v>
      </c>
      <c r="F252" s="4"/>
      <c r="G252" s="4"/>
      <c r="H252" s="4"/>
      <c r="I252" s="4"/>
      <c r="J252" s="4"/>
      <c r="K252" s="4"/>
      <c r="L252" s="4"/>
      <c r="M252" s="4"/>
      <c r="N252" s="4"/>
      <c r="O252" s="4"/>
    </row>
    <row r="253" ht="36.0" customHeight="1">
      <c r="B253" s="22"/>
      <c r="C253" s="23" t="s">
        <v>28</v>
      </c>
      <c r="D253" s="24"/>
      <c r="E253" s="40" t="str">
        <f>D253/'7° GRADO'!ALUMNOS_1_5</f>
        <v>#DIV/0!</v>
      </c>
      <c r="F253" s="4"/>
      <c r="G253" s="4"/>
      <c r="H253" s="4"/>
      <c r="I253" s="4"/>
      <c r="J253" s="4"/>
      <c r="K253" s="4"/>
      <c r="L253" s="4"/>
      <c r="M253" s="4"/>
      <c r="N253" s="4"/>
      <c r="O253" s="4"/>
    </row>
    <row r="254" ht="24.0" customHeight="1">
      <c r="B254" s="22"/>
      <c r="C254" s="23" t="s">
        <v>29</v>
      </c>
      <c r="D254" s="24"/>
      <c r="E254" s="40" t="str">
        <f>D254/'7° GRADO'!ALUMNOS_1_5</f>
        <v>#DIV/0!</v>
      </c>
      <c r="F254" s="4"/>
      <c r="G254" s="4"/>
      <c r="H254" s="4"/>
      <c r="I254" s="4"/>
      <c r="J254" s="4"/>
      <c r="K254" s="4"/>
      <c r="L254" s="4"/>
      <c r="M254" s="4"/>
      <c r="N254" s="4"/>
      <c r="O254" s="4"/>
    </row>
    <row r="255" ht="15.75" customHeight="1">
      <c r="B255" s="25"/>
      <c r="C255" s="26" t="s">
        <v>30</v>
      </c>
      <c r="D255" s="24"/>
      <c r="E255" s="40" t="str">
        <f>D255/'7° GRADO'!ALUMNOS_1_5</f>
        <v>#DIV/0!</v>
      </c>
      <c r="F255" s="4"/>
      <c r="G255" s="4"/>
      <c r="H255" s="4"/>
      <c r="I255" s="4"/>
      <c r="J255" s="4"/>
      <c r="K255" s="4"/>
      <c r="L255" s="4"/>
      <c r="M255" s="4"/>
      <c r="N255" s="4"/>
      <c r="O255" s="4"/>
    </row>
    <row r="256" ht="15.75" customHeight="1">
      <c r="B256" s="39" t="s">
        <v>31</v>
      </c>
      <c r="C256" s="28" t="s">
        <v>32</v>
      </c>
      <c r="D256" s="24"/>
      <c r="E256" s="40" t="str">
        <f>D256/'7° GRADO'!ALUMNOS_1_5</f>
        <v>#DIV/0!</v>
      </c>
      <c r="F256" s="4"/>
      <c r="G256" s="4"/>
      <c r="H256" s="4"/>
      <c r="I256" s="4"/>
      <c r="J256" s="4"/>
      <c r="K256" s="4"/>
      <c r="L256" s="4"/>
      <c r="M256" s="4"/>
      <c r="N256" s="4"/>
      <c r="O256" s="4"/>
    </row>
    <row r="257" ht="15.75" customHeight="1">
      <c r="B257" s="22"/>
      <c r="C257" s="23" t="s">
        <v>33</v>
      </c>
      <c r="D257" s="24"/>
      <c r="E257" s="40" t="str">
        <f>D257/'7° GRADO'!ALUMNOS_1_5</f>
        <v>#DIV/0!</v>
      </c>
      <c r="F257" s="4"/>
      <c r="G257" s="4"/>
      <c r="H257" s="4"/>
      <c r="I257" s="4"/>
      <c r="J257" s="4"/>
      <c r="K257" s="4"/>
      <c r="L257" s="4"/>
      <c r="M257" s="4"/>
      <c r="N257" s="4"/>
      <c r="O257" s="4"/>
    </row>
    <row r="258" ht="24.0" customHeight="1">
      <c r="B258" s="22"/>
      <c r="C258" s="23" t="s">
        <v>34</v>
      </c>
      <c r="D258" s="24"/>
      <c r="E258" s="40" t="str">
        <f>D258/'7° GRADO'!ALUMNOS_1_5</f>
        <v>#DIV/0!</v>
      </c>
      <c r="F258" s="4"/>
      <c r="G258" s="4"/>
      <c r="H258" s="4"/>
      <c r="I258" s="4"/>
      <c r="J258" s="4"/>
      <c r="K258" s="4"/>
      <c r="L258" s="4"/>
      <c r="M258" s="4"/>
      <c r="N258" s="4"/>
      <c r="O258" s="4"/>
    </row>
    <row r="259" ht="15.75" customHeight="1">
      <c r="B259" s="22"/>
      <c r="C259" s="23" t="s">
        <v>35</v>
      </c>
      <c r="D259" s="24"/>
      <c r="E259" s="40" t="str">
        <f>D259/'7° GRADO'!ALUMNOS_1_5</f>
        <v>#DIV/0!</v>
      </c>
      <c r="F259" s="4"/>
      <c r="G259" s="4"/>
      <c r="H259" s="4"/>
      <c r="I259" s="4"/>
      <c r="J259" s="4"/>
      <c r="K259" s="4"/>
      <c r="L259" s="4"/>
      <c r="M259" s="4"/>
      <c r="N259" s="4"/>
      <c r="O259" s="4"/>
    </row>
    <row r="260" ht="15.75" customHeight="1">
      <c r="B260" s="22"/>
      <c r="C260" s="23" t="s">
        <v>36</v>
      </c>
      <c r="D260" s="24"/>
      <c r="E260" s="40" t="str">
        <f>D260/'7° GRADO'!ALUMNOS_1_5</f>
        <v>#DIV/0!</v>
      </c>
      <c r="F260" s="4"/>
      <c r="G260" s="4"/>
      <c r="H260" s="4"/>
      <c r="I260" s="4"/>
      <c r="J260" s="4"/>
      <c r="K260" s="4"/>
      <c r="L260" s="4"/>
      <c r="M260" s="4"/>
      <c r="N260" s="4"/>
      <c r="O260" s="4"/>
    </row>
    <row r="261" ht="36.0" customHeight="1">
      <c r="B261" s="22"/>
      <c r="C261" s="23" t="s">
        <v>37</v>
      </c>
      <c r="D261" s="24"/>
      <c r="E261" s="40" t="str">
        <f>D261/'7° GRADO'!ALUMNOS_1_5</f>
        <v>#DIV/0!</v>
      </c>
      <c r="F261" s="4"/>
      <c r="G261" s="4"/>
      <c r="H261" s="4"/>
      <c r="I261" s="4"/>
      <c r="J261" s="4"/>
      <c r="K261" s="4"/>
      <c r="L261" s="4"/>
      <c r="M261" s="4"/>
      <c r="N261" s="4"/>
      <c r="O261" s="4"/>
    </row>
    <row r="262" ht="15.75" customHeight="1">
      <c r="B262" s="22"/>
      <c r="C262" s="23" t="s">
        <v>38</v>
      </c>
      <c r="D262" s="24"/>
      <c r="E262" s="40" t="str">
        <f>D262/'7° GRADO'!ALUMNOS_1_5</f>
        <v>#DIV/0!</v>
      </c>
      <c r="F262" s="4"/>
      <c r="G262" s="4"/>
      <c r="H262" s="4"/>
      <c r="I262" s="4"/>
      <c r="J262" s="4"/>
      <c r="K262" s="4"/>
      <c r="L262" s="4"/>
      <c r="M262" s="4"/>
      <c r="N262" s="4"/>
      <c r="O262" s="4"/>
    </row>
    <row r="263" ht="15.75" customHeight="1">
      <c r="B263" s="25"/>
      <c r="C263" s="26" t="s">
        <v>39</v>
      </c>
      <c r="D263" s="24"/>
      <c r="E263" s="40" t="str">
        <f>D263/'7° GRADO'!ALUMNOS_1_5</f>
        <v>#DIV/0!</v>
      </c>
      <c r="F263" s="4"/>
      <c r="G263" s="4"/>
      <c r="H263" s="4"/>
      <c r="I263" s="4"/>
      <c r="J263" s="4"/>
      <c r="K263" s="4"/>
      <c r="L263" s="4"/>
      <c r="M263" s="4"/>
      <c r="N263" s="4"/>
      <c r="O263" s="4"/>
    </row>
    <row r="264" ht="15.75" customHeight="1">
      <c r="B264" s="39" t="s">
        <v>40</v>
      </c>
      <c r="C264" s="28" t="s">
        <v>41</v>
      </c>
      <c r="D264" s="24"/>
      <c r="E264" s="40" t="str">
        <f>D264/'7° GRADO'!ALUMNOS_1_5</f>
        <v>#DIV/0!</v>
      </c>
      <c r="F264" s="4"/>
      <c r="G264" s="4"/>
      <c r="H264" s="4"/>
      <c r="I264" s="4"/>
      <c r="J264" s="4"/>
      <c r="K264" s="4"/>
      <c r="L264" s="4"/>
      <c r="M264" s="4"/>
      <c r="N264" s="4"/>
      <c r="O264" s="4"/>
    </row>
    <row r="265" ht="15.75" customHeight="1">
      <c r="B265" s="22"/>
      <c r="C265" s="23" t="s">
        <v>42</v>
      </c>
      <c r="D265" s="24"/>
      <c r="E265" s="40" t="str">
        <f>D265/'7° GRADO'!ALUMNOS_1_5</f>
        <v>#DIV/0!</v>
      </c>
      <c r="F265" s="4"/>
      <c r="G265" s="4"/>
      <c r="H265" s="4"/>
      <c r="I265" s="4"/>
      <c r="J265" s="4"/>
      <c r="K265" s="4"/>
      <c r="L265" s="4"/>
      <c r="M265" s="4"/>
      <c r="N265" s="4"/>
      <c r="O265" s="4"/>
    </row>
    <row r="266" ht="15.75" customHeight="1">
      <c r="B266" s="22"/>
      <c r="C266" s="23" t="s">
        <v>43</v>
      </c>
      <c r="D266" s="24"/>
      <c r="E266" s="40" t="str">
        <f>D266/'7° GRADO'!ALUMNOS_1_5</f>
        <v>#DIV/0!</v>
      </c>
      <c r="F266" s="4"/>
      <c r="G266" s="4"/>
      <c r="H266" s="4"/>
      <c r="I266" s="4"/>
      <c r="J266" s="4"/>
      <c r="K266" s="4"/>
      <c r="L266" s="4"/>
      <c r="M266" s="4"/>
      <c r="N266" s="4"/>
      <c r="O266" s="4"/>
    </row>
    <row r="267" ht="15.75" customHeight="1">
      <c r="B267" s="22"/>
      <c r="C267" s="23" t="s">
        <v>44</v>
      </c>
      <c r="D267" s="24"/>
      <c r="E267" s="40" t="str">
        <f>D267/'7° GRADO'!ALUMNOS_1_5</f>
        <v>#DIV/0!</v>
      </c>
      <c r="F267" s="4"/>
      <c r="G267" s="4"/>
      <c r="H267" s="4"/>
      <c r="I267" s="4"/>
      <c r="J267" s="4"/>
      <c r="K267" s="4"/>
      <c r="L267" s="4"/>
      <c r="M267" s="4"/>
      <c r="N267" s="4"/>
      <c r="O267" s="4"/>
    </row>
    <row r="268" ht="24.0" customHeight="1">
      <c r="B268" s="22"/>
      <c r="C268" s="23" t="s">
        <v>45</v>
      </c>
      <c r="D268" s="24"/>
      <c r="E268" s="40" t="str">
        <f>D268/'7° GRADO'!ALUMNOS_1_5</f>
        <v>#DIV/0!</v>
      </c>
      <c r="F268" s="4"/>
      <c r="G268" s="4"/>
      <c r="H268" s="4"/>
      <c r="I268" s="4"/>
      <c r="J268" s="4"/>
      <c r="K268" s="4"/>
      <c r="L268" s="4"/>
      <c r="M268" s="4"/>
      <c r="N268" s="4"/>
      <c r="O268" s="4"/>
    </row>
    <row r="269" ht="15.75" customHeight="1">
      <c r="B269" s="22"/>
      <c r="C269" s="23" t="s">
        <v>46</v>
      </c>
      <c r="D269" s="24"/>
      <c r="E269" s="40" t="str">
        <f>D269/'7° GRADO'!ALUMNOS_1_5</f>
        <v>#DIV/0!</v>
      </c>
      <c r="F269" s="4"/>
      <c r="G269" s="4"/>
      <c r="H269" s="4"/>
      <c r="I269" s="4"/>
      <c r="J269" s="4"/>
      <c r="K269" s="4"/>
      <c r="L269" s="4"/>
      <c r="M269" s="4"/>
      <c r="N269" s="4"/>
      <c r="O269" s="4"/>
    </row>
    <row r="270" ht="15.75" customHeight="1">
      <c r="B270" s="22"/>
      <c r="C270" s="23" t="s">
        <v>47</v>
      </c>
      <c r="D270" s="24"/>
      <c r="E270" s="40" t="str">
        <f>D270/'7° GRADO'!ALUMNOS_1_5</f>
        <v>#DIV/0!</v>
      </c>
      <c r="F270" s="4"/>
      <c r="G270" s="4"/>
      <c r="H270" s="4"/>
      <c r="I270" s="4"/>
      <c r="J270" s="4"/>
      <c r="K270" s="4"/>
      <c r="L270" s="4"/>
      <c r="M270" s="4"/>
      <c r="N270" s="4"/>
      <c r="O270" s="4"/>
    </row>
    <row r="271" ht="15.75" customHeight="1">
      <c r="B271" s="22"/>
      <c r="C271" s="23" t="s">
        <v>48</v>
      </c>
      <c r="D271" s="24"/>
      <c r="E271" s="40" t="str">
        <f>D271/'7° GRADO'!ALUMNOS_1_5</f>
        <v>#DIV/0!</v>
      </c>
      <c r="F271" s="4"/>
      <c r="G271" s="4"/>
      <c r="H271" s="4"/>
      <c r="I271" s="4"/>
      <c r="J271" s="4"/>
      <c r="K271" s="4"/>
      <c r="L271" s="4"/>
      <c r="M271" s="4"/>
      <c r="N271" s="4"/>
      <c r="O271" s="4"/>
    </row>
    <row r="272" ht="15.75" customHeight="1">
      <c r="B272" s="25"/>
      <c r="C272" s="26" t="s">
        <v>49</v>
      </c>
      <c r="D272" s="24"/>
      <c r="E272" s="40" t="str">
        <f>D272/'7° GRADO'!ALUMNOS_1_5</f>
        <v>#DIV/0!</v>
      </c>
      <c r="F272" s="4"/>
      <c r="G272" s="4"/>
      <c r="H272" s="4"/>
      <c r="I272" s="4"/>
      <c r="J272" s="4"/>
      <c r="K272" s="4"/>
      <c r="L272" s="4"/>
      <c r="M272" s="4"/>
      <c r="N272" s="4"/>
      <c r="O272" s="4"/>
    </row>
    <row r="273" ht="36.0" customHeight="1">
      <c r="B273" s="39" t="s">
        <v>50</v>
      </c>
      <c r="C273" s="28" t="s">
        <v>51</v>
      </c>
      <c r="D273" s="24"/>
      <c r="E273" s="40" t="str">
        <f>D273/'7° GRADO'!ALUMNOS_1_5</f>
        <v>#DIV/0!</v>
      </c>
      <c r="F273" s="4"/>
      <c r="G273" s="4"/>
      <c r="H273" s="4"/>
      <c r="I273" s="4"/>
      <c r="J273" s="4"/>
      <c r="K273" s="4"/>
      <c r="L273" s="4"/>
      <c r="M273" s="4"/>
      <c r="N273" s="4"/>
      <c r="O273" s="4"/>
    </row>
    <row r="274" ht="36.0" customHeight="1">
      <c r="B274" s="22"/>
      <c r="C274" s="23" t="s">
        <v>52</v>
      </c>
      <c r="D274" s="24"/>
      <c r="E274" s="40" t="str">
        <f>D274/'7° GRADO'!ALUMNOS_1_5</f>
        <v>#DIV/0!</v>
      </c>
      <c r="F274" s="4"/>
      <c r="G274" s="4"/>
      <c r="H274" s="4"/>
      <c r="I274" s="4"/>
      <c r="J274" s="4"/>
      <c r="K274" s="4"/>
      <c r="L274" s="4"/>
      <c r="M274" s="4"/>
      <c r="N274" s="4"/>
      <c r="O274" s="4"/>
    </row>
    <row r="275" ht="15.75" customHeight="1">
      <c r="B275" s="22"/>
      <c r="C275" s="23" t="s">
        <v>53</v>
      </c>
      <c r="D275" s="24"/>
      <c r="E275" s="40" t="str">
        <f>D275/'7° GRADO'!ALUMNOS_1_5</f>
        <v>#DIV/0!</v>
      </c>
      <c r="F275" s="4"/>
      <c r="G275" s="4"/>
      <c r="H275" s="4"/>
      <c r="I275" s="4"/>
      <c r="J275" s="4"/>
      <c r="K275" s="4"/>
      <c r="L275" s="4"/>
      <c r="M275" s="4"/>
      <c r="N275" s="4"/>
      <c r="O275" s="4"/>
    </row>
    <row r="276" ht="24.0" customHeight="1">
      <c r="B276" s="22"/>
      <c r="C276" s="23" t="s">
        <v>54</v>
      </c>
      <c r="D276" s="24"/>
      <c r="E276" s="40" t="str">
        <f>D276/'7° GRADO'!ALUMNOS_1_5</f>
        <v>#DIV/0!</v>
      </c>
      <c r="F276" s="4"/>
      <c r="G276" s="4"/>
      <c r="H276" s="4"/>
      <c r="I276" s="4"/>
      <c r="J276" s="4"/>
      <c r="K276" s="4"/>
      <c r="L276" s="4"/>
      <c r="M276" s="4"/>
      <c r="N276" s="4"/>
      <c r="O276" s="4"/>
    </row>
    <row r="277" ht="15.75" customHeight="1">
      <c r="B277" s="25"/>
      <c r="C277" s="26" t="s">
        <v>39</v>
      </c>
      <c r="D277" s="24"/>
      <c r="E277" s="40" t="str">
        <f>D277/'7° GRADO'!ALUMNOS_1_5</f>
        <v>#DIV/0!</v>
      </c>
      <c r="F277" s="4"/>
      <c r="G277" s="4"/>
      <c r="H277" s="4"/>
      <c r="I277" s="4"/>
      <c r="J277" s="4"/>
      <c r="K277" s="4"/>
      <c r="L277" s="4"/>
      <c r="M277" s="4"/>
      <c r="N277" s="4"/>
      <c r="O277" s="4"/>
    </row>
    <row r="278" ht="24.0" customHeight="1">
      <c r="B278" s="39" t="s">
        <v>55</v>
      </c>
      <c r="C278" s="28" t="s">
        <v>56</v>
      </c>
      <c r="D278" s="24"/>
      <c r="E278" s="40" t="str">
        <f>D278/'7° GRADO'!ALUMNOS_1_5</f>
        <v>#DIV/0!</v>
      </c>
      <c r="F278" s="4"/>
      <c r="G278" s="4"/>
      <c r="H278" s="4"/>
      <c r="I278" s="4"/>
      <c r="J278" s="4"/>
      <c r="K278" s="4"/>
      <c r="L278" s="4"/>
      <c r="M278" s="4"/>
      <c r="N278" s="4"/>
      <c r="O278" s="4"/>
    </row>
    <row r="279" ht="48.0" customHeight="1">
      <c r="B279" s="22"/>
      <c r="C279" s="23" t="s">
        <v>57</v>
      </c>
      <c r="D279" s="24"/>
      <c r="E279" s="40" t="str">
        <f>D279/'7° GRADO'!ALUMNOS_1_5</f>
        <v>#DIV/0!</v>
      </c>
      <c r="F279" s="4"/>
      <c r="G279" s="4"/>
      <c r="H279" s="4"/>
      <c r="I279" s="4"/>
      <c r="J279" s="4"/>
      <c r="K279" s="4"/>
      <c r="L279" s="4"/>
      <c r="M279" s="4"/>
      <c r="N279" s="4"/>
      <c r="O279" s="4"/>
    </row>
    <row r="280" ht="48.0" customHeight="1">
      <c r="B280" s="22"/>
      <c r="C280" s="23" t="s">
        <v>58</v>
      </c>
      <c r="D280" s="24"/>
      <c r="E280" s="40" t="str">
        <f>D280/'7° GRADO'!ALUMNOS_1_5</f>
        <v>#DIV/0!</v>
      </c>
      <c r="F280" s="4"/>
      <c r="G280" s="4"/>
      <c r="H280" s="4"/>
      <c r="I280" s="4"/>
      <c r="J280" s="4"/>
      <c r="K280" s="4"/>
      <c r="L280" s="4"/>
      <c r="M280" s="4"/>
      <c r="N280" s="4"/>
      <c r="O280" s="4"/>
    </row>
    <row r="281" ht="24.75" customHeight="1">
      <c r="B281" s="25"/>
      <c r="C281" s="26" t="s">
        <v>59</v>
      </c>
      <c r="D281" s="24"/>
      <c r="E281" s="40" t="str">
        <f>D281/'7° GRADO'!ALUMNOS_1_5</f>
        <v>#DIV/0!</v>
      </c>
      <c r="F281" s="4"/>
      <c r="G281" s="4"/>
      <c r="H281" s="4"/>
      <c r="I281" s="4"/>
      <c r="J281" s="4"/>
      <c r="K281" s="4"/>
      <c r="L281" s="4"/>
      <c r="M281" s="4"/>
      <c r="N281" s="4"/>
      <c r="O281" s="4"/>
    </row>
    <row r="282" ht="48.0" customHeight="1">
      <c r="B282" s="39" t="s">
        <v>60</v>
      </c>
      <c r="C282" s="28" t="s">
        <v>61</v>
      </c>
      <c r="D282" s="24"/>
      <c r="E282" s="40" t="str">
        <f>D282/'7° GRADO'!ALUMNOS_1_5</f>
        <v>#DIV/0!</v>
      </c>
      <c r="F282" s="4"/>
      <c r="G282" s="4"/>
      <c r="H282" s="4"/>
      <c r="I282" s="4"/>
      <c r="J282" s="4"/>
      <c r="K282" s="4"/>
      <c r="L282" s="4"/>
      <c r="M282" s="4"/>
      <c r="N282" s="4"/>
      <c r="O282" s="4"/>
    </row>
    <row r="283" ht="48.0" customHeight="1">
      <c r="B283" s="22"/>
      <c r="C283" s="23" t="s">
        <v>62</v>
      </c>
      <c r="D283" s="24"/>
      <c r="E283" s="40" t="str">
        <f>D283/'7° GRADO'!ALUMNOS_1_5</f>
        <v>#DIV/0!</v>
      </c>
      <c r="F283" s="4"/>
      <c r="G283" s="4"/>
      <c r="H283" s="4"/>
      <c r="I283" s="4"/>
      <c r="J283" s="4"/>
      <c r="K283" s="4"/>
      <c r="L283" s="4"/>
      <c r="M283" s="4"/>
      <c r="N283" s="4"/>
      <c r="O283" s="4"/>
    </row>
    <row r="284" ht="24.0" customHeight="1">
      <c r="B284" s="22"/>
      <c r="C284" s="23" t="s">
        <v>63</v>
      </c>
      <c r="D284" s="24"/>
      <c r="E284" s="40" t="str">
        <f>D284/'7° GRADO'!ALUMNOS_1_5</f>
        <v>#DIV/0!</v>
      </c>
      <c r="F284" s="4"/>
      <c r="G284" s="4"/>
      <c r="H284" s="4"/>
      <c r="I284" s="4"/>
      <c r="J284" s="4"/>
      <c r="K284" s="4"/>
      <c r="L284" s="4"/>
      <c r="M284" s="4"/>
      <c r="N284" s="4"/>
      <c r="O284" s="4"/>
    </row>
    <row r="285" ht="48.75" customHeight="1">
      <c r="B285" s="25"/>
      <c r="C285" s="26" t="s">
        <v>64</v>
      </c>
      <c r="D285" s="24"/>
      <c r="E285" s="40" t="str">
        <f>D285/'7° GRADO'!ALUMNOS_1_5</f>
        <v>#DIV/0!</v>
      </c>
      <c r="F285" s="4"/>
      <c r="G285" s="4"/>
      <c r="H285" s="4"/>
      <c r="I285" s="4"/>
      <c r="J285" s="4"/>
      <c r="K285" s="4"/>
      <c r="L285" s="4"/>
      <c r="M285" s="4"/>
      <c r="N285" s="4"/>
      <c r="O285" s="4"/>
    </row>
    <row r="286" ht="15.75" customHeight="1">
      <c r="B286" s="29"/>
      <c r="C286" s="30"/>
      <c r="D286" s="31"/>
      <c r="E286" s="32"/>
      <c r="F286" s="4"/>
      <c r="G286" s="4"/>
      <c r="H286" s="4"/>
      <c r="I286" s="4"/>
      <c r="J286" s="4"/>
      <c r="K286" s="4"/>
      <c r="L286" s="4"/>
      <c r="M286" s="4"/>
      <c r="N286" s="4"/>
      <c r="O286" s="4"/>
    </row>
    <row r="287" ht="15.75" customHeight="1">
      <c r="B287" s="33" t="s">
        <v>65</v>
      </c>
      <c r="C287" s="11"/>
      <c r="D287" s="34"/>
      <c r="E287" s="32"/>
      <c r="F287" s="4"/>
      <c r="G287" s="4"/>
      <c r="H287" s="4"/>
      <c r="I287" s="4"/>
      <c r="J287" s="4"/>
      <c r="K287" s="4"/>
      <c r="L287" s="4"/>
      <c r="M287" s="4"/>
      <c r="N287" s="4"/>
      <c r="O287" s="4"/>
    </row>
    <row r="288" ht="15.75" customHeight="1">
      <c r="B288" s="35"/>
      <c r="C288" s="36"/>
      <c r="D288" s="3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</row>
    <row r="289" ht="15.75" customHeight="1">
      <c r="B289" s="1"/>
      <c r="C289" s="2"/>
      <c r="D289" s="3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</row>
    <row r="290" ht="15.75" customHeight="1">
      <c r="B290" s="1"/>
      <c r="C290" s="2"/>
      <c r="D290" s="3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</row>
    <row r="291" ht="15.75" customHeight="1">
      <c r="B291" s="1"/>
      <c r="C291" s="2"/>
      <c r="D291" s="3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</row>
    <row r="292" ht="15.75" customHeight="1">
      <c r="B292" s="1"/>
      <c r="C292" s="2"/>
      <c r="D292" s="3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</row>
    <row r="293" ht="15.75" customHeight="1">
      <c r="B293" s="1"/>
      <c r="C293" s="2"/>
      <c r="D293" s="3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</row>
    <row r="294" ht="15.75" customHeight="1">
      <c r="B294" s="1"/>
      <c r="C294" s="2"/>
      <c r="D294" s="3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</row>
    <row r="295" ht="15.75" customHeight="1">
      <c r="B295" s="1"/>
      <c r="C295" s="2"/>
      <c r="D295" s="3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</row>
    <row r="296" ht="15.75" customHeight="1">
      <c r="B296" s="1"/>
      <c r="C296" s="2"/>
      <c r="D296" s="3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</row>
    <row r="297" ht="15.75" customHeight="1">
      <c r="B297" s="1"/>
      <c r="C297" s="2"/>
      <c r="D297" s="3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</row>
    <row r="298" ht="15.75" customHeight="1">
      <c r="B298" s="1"/>
      <c r="C298" s="2"/>
      <c r="D298" s="3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</row>
    <row r="299" ht="15.75" customHeight="1">
      <c r="B299" s="1"/>
      <c r="C299" s="2"/>
      <c r="D299" s="3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</row>
    <row r="300" ht="15.75" customHeight="1">
      <c r="B300" s="1"/>
      <c r="C300" s="2"/>
      <c r="D300" s="3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</row>
    <row r="301" ht="15.75" customHeight="1">
      <c r="B301" s="1"/>
      <c r="C301" s="2"/>
      <c r="D301" s="3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</row>
    <row r="302" ht="15.75" customHeight="1">
      <c r="B302" s="1"/>
      <c r="C302" s="2"/>
      <c r="D302" s="3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</row>
    <row r="303" ht="15.75" customHeight="1">
      <c r="B303" s="1"/>
      <c r="C303" s="2"/>
      <c r="D303" s="3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</row>
    <row r="304" ht="15.75" customHeight="1">
      <c r="B304" s="1"/>
      <c r="C304" s="2"/>
      <c r="D304" s="3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</row>
    <row r="305" ht="15.75" customHeight="1">
      <c r="B305" s="1"/>
      <c r="C305" s="2"/>
      <c r="D305" s="3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</row>
    <row r="306" ht="15.75" customHeight="1">
      <c r="B306" s="1"/>
      <c r="C306" s="2"/>
      <c r="D306" s="3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</row>
    <row r="307" ht="15.75" customHeight="1">
      <c r="B307" s="1"/>
      <c r="C307" s="2"/>
      <c r="D307" s="3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</row>
    <row r="308" ht="15.75" customHeight="1">
      <c r="B308" s="1"/>
      <c r="C308" s="2"/>
      <c r="D308" s="3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</row>
    <row r="309" ht="15.75" customHeight="1">
      <c r="B309" s="1"/>
      <c r="C309" s="2"/>
      <c r="D309" s="3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</row>
    <row r="310" ht="15.75" customHeight="1">
      <c r="B310" s="1"/>
      <c r="C310" s="2"/>
      <c r="D310" s="3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</row>
    <row r="311" ht="15.75" customHeight="1">
      <c r="B311" s="1"/>
      <c r="C311" s="2"/>
      <c r="D311" s="3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</row>
    <row r="312" ht="15.75" customHeight="1">
      <c r="B312" s="1"/>
      <c r="C312" s="2"/>
      <c r="D312" s="3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</row>
    <row r="313" ht="15.75" customHeight="1">
      <c r="B313" s="1"/>
      <c r="C313" s="2"/>
      <c r="D313" s="3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</row>
    <row r="314" ht="15.75" customHeight="1">
      <c r="B314" s="1"/>
      <c r="C314" s="2"/>
      <c r="D314" s="3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</row>
    <row r="315" ht="15.75" customHeight="1">
      <c r="B315" s="1"/>
      <c r="C315" s="2"/>
      <c r="D315" s="3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</row>
    <row r="316" ht="15.75" customHeight="1">
      <c r="B316" s="1"/>
      <c r="C316" s="2"/>
      <c r="D316" s="3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</row>
    <row r="317" ht="15.75" customHeight="1">
      <c r="B317" s="1"/>
      <c r="C317" s="2"/>
      <c r="D317" s="3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</row>
    <row r="318" ht="15.75" customHeight="1">
      <c r="B318" s="1"/>
      <c r="C318" s="2"/>
      <c r="D318" s="3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</row>
    <row r="319" ht="15.75" customHeight="1">
      <c r="B319" s="1"/>
      <c r="C319" s="2"/>
      <c r="D319" s="3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</row>
    <row r="320" ht="15.75" customHeight="1">
      <c r="B320" s="1"/>
      <c r="C320" s="2"/>
      <c r="D320" s="3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</row>
    <row r="321" ht="15.75" customHeight="1">
      <c r="B321" s="1"/>
      <c r="C321" s="2"/>
      <c r="D321" s="3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</row>
    <row r="322" ht="15.75" customHeight="1">
      <c r="B322" s="1"/>
      <c r="C322" s="2"/>
      <c r="D322" s="3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</row>
    <row r="323" ht="15.75" customHeight="1">
      <c r="B323" s="1"/>
      <c r="C323" s="2"/>
      <c r="D323" s="3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</row>
    <row r="324" ht="15.75" customHeight="1">
      <c r="B324" s="1"/>
      <c r="C324" s="2"/>
      <c r="D324" s="3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</row>
    <row r="325" ht="15.75" customHeight="1">
      <c r="B325" s="1"/>
      <c r="C325" s="2"/>
      <c r="D325" s="3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</row>
    <row r="326" ht="15.75" customHeight="1">
      <c r="B326" s="1"/>
      <c r="C326" s="2"/>
      <c r="D326" s="3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</row>
    <row r="327" ht="15.75" customHeight="1">
      <c r="B327" s="1"/>
      <c r="C327" s="2"/>
      <c r="D327" s="3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</row>
    <row r="328" ht="15.75" customHeight="1">
      <c r="B328" s="1"/>
      <c r="C328" s="2"/>
      <c r="D328" s="3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</row>
    <row r="329" ht="15.75" customHeight="1">
      <c r="B329" s="1"/>
      <c r="C329" s="2"/>
      <c r="D329" s="3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</row>
    <row r="330" ht="15.75" customHeight="1">
      <c r="B330" s="1"/>
      <c r="C330" s="2"/>
      <c r="D330" s="3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</row>
    <row r="331" ht="15.75" customHeight="1">
      <c r="B331" s="1"/>
      <c r="C331" s="2"/>
      <c r="D331" s="3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</row>
    <row r="332" ht="15.75" customHeight="1">
      <c r="B332" s="1"/>
      <c r="C332" s="2"/>
      <c r="D332" s="3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</row>
    <row r="333" ht="15.75" customHeight="1">
      <c r="B333" s="1"/>
      <c r="C333" s="2"/>
      <c r="D333" s="3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</row>
    <row r="334" ht="15.75" customHeight="1">
      <c r="B334" s="1"/>
      <c r="C334" s="2"/>
      <c r="D334" s="3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</row>
    <row r="335" ht="15.75" customHeight="1">
      <c r="B335" s="1"/>
      <c r="C335" s="2"/>
      <c r="D335" s="3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</row>
    <row r="336" ht="15.75" customHeight="1">
      <c r="B336" s="1"/>
      <c r="C336" s="2"/>
      <c r="D336" s="3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</row>
    <row r="337" ht="15.75" customHeight="1">
      <c r="B337" s="1"/>
      <c r="C337" s="2"/>
      <c r="D337" s="3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</row>
    <row r="338" ht="15.75" customHeight="1">
      <c r="B338" s="1"/>
      <c r="C338" s="2"/>
      <c r="D338" s="3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</row>
    <row r="339" ht="15.75" customHeight="1">
      <c r="B339" s="1"/>
      <c r="C339" s="2"/>
      <c r="D339" s="3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</row>
    <row r="340" ht="15.75" customHeight="1">
      <c r="B340" s="1"/>
      <c r="C340" s="2"/>
      <c r="D340" s="3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</row>
    <row r="341" ht="15.75" customHeight="1">
      <c r="B341" s="1"/>
      <c r="C341" s="2"/>
      <c r="D341" s="3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</row>
    <row r="342" ht="15.75" customHeight="1">
      <c r="B342" s="1"/>
      <c r="C342" s="2"/>
      <c r="D342" s="3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</row>
    <row r="343" ht="15.75" customHeight="1">
      <c r="B343" s="1"/>
      <c r="C343" s="2"/>
      <c r="D343" s="3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</row>
    <row r="344" ht="15.75" customHeight="1">
      <c r="B344" s="1"/>
      <c r="C344" s="2"/>
      <c r="D344" s="3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</row>
    <row r="345" ht="15.75" customHeight="1">
      <c r="B345" s="1"/>
      <c r="C345" s="2"/>
      <c r="D345" s="3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</row>
    <row r="346" ht="15.75" customHeight="1">
      <c r="B346" s="1"/>
      <c r="C346" s="2"/>
      <c r="D346" s="3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</row>
    <row r="347" ht="15.75" customHeight="1">
      <c r="B347" s="1"/>
      <c r="C347" s="2"/>
      <c r="D347" s="3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</row>
    <row r="348" ht="15.75" customHeight="1">
      <c r="B348" s="1"/>
      <c r="C348" s="2"/>
      <c r="D348" s="3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</row>
    <row r="349" ht="15.75" customHeight="1">
      <c r="B349" s="1"/>
      <c r="C349" s="2"/>
      <c r="D349" s="3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</row>
    <row r="350" ht="15.75" customHeight="1">
      <c r="B350" s="1"/>
      <c r="C350" s="2"/>
      <c r="D350" s="3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</row>
    <row r="351" ht="15.75" customHeight="1">
      <c r="B351" s="1"/>
      <c r="C351" s="2"/>
      <c r="D351" s="3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</row>
    <row r="352" ht="15.75" customHeight="1">
      <c r="B352" s="1"/>
      <c r="C352" s="2"/>
      <c r="D352" s="3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</row>
    <row r="353" ht="15.75" customHeight="1">
      <c r="B353" s="1"/>
      <c r="C353" s="2"/>
      <c r="D353" s="3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</row>
    <row r="354" ht="15.75" customHeight="1">
      <c r="B354" s="1"/>
      <c r="C354" s="2"/>
      <c r="D354" s="3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</row>
    <row r="355" ht="15.75" customHeight="1">
      <c r="B355" s="1"/>
      <c r="C355" s="2"/>
      <c r="D355" s="3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</row>
    <row r="356" ht="15.75" customHeight="1">
      <c r="B356" s="1"/>
      <c r="C356" s="2"/>
      <c r="D356" s="3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</row>
    <row r="357" ht="15.75" customHeight="1">
      <c r="B357" s="1"/>
      <c r="C357" s="2"/>
      <c r="D357" s="3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</row>
    <row r="358" ht="15.75" customHeight="1">
      <c r="B358" s="1"/>
      <c r="C358" s="2"/>
      <c r="D358" s="3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</row>
    <row r="359" ht="15.75" customHeight="1">
      <c r="B359" s="1"/>
      <c r="C359" s="2"/>
      <c r="D359" s="3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</row>
    <row r="360" ht="15.75" customHeight="1">
      <c r="B360" s="1"/>
      <c r="C360" s="2"/>
      <c r="D360" s="3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</row>
    <row r="361" ht="15.75" customHeight="1">
      <c r="B361" s="1"/>
      <c r="C361" s="2"/>
      <c r="D361" s="3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</row>
    <row r="362" ht="15.75" customHeight="1">
      <c r="B362" s="1"/>
      <c r="C362" s="2"/>
      <c r="D362" s="3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</row>
    <row r="363" ht="15.75" customHeight="1">
      <c r="B363" s="1"/>
      <c r="C363" s="2"/>
      <c r="D363" s="3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</row>
    <row r="364" ht="15.75" customHeight="1">
      <c r="B364" s="1"/>
      <c r="C364" s="2"/>
      <c r="D364" s="3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</row>
    <row r="365" ht="15.75" customHeight="1">
      <c r="B365" s="1"/>
      <c r="C365" s="2"/>
      <c r="D365" s="3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</row>
    <row r="366" ht="15.75" customHeight="1">
      <c r="B366" s="1"/>
      <c r="C366" s="2"/>
      <c r="D366" s="3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</row>
    <row r="367" ht="15.75" customHeight="1">
      <c r="B367" s="1"/>
      <c r="C367" s="2"/>
      <c r="D367" s="3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</row>
    <row r="368" ht="15.75" customHeight="1">
      <c r="B368" s="1"/>
      <c r="C368" s="2"/>
      <c r="D368" s="3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</row>
    <row r="369" ht="15.75" customHeight="1">
      <c r="B369" s="1"/>
      <c r="C369" s="2"/>
      <c r="D369" s="3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</row>
    <row r="370" ht="15.75" customHeight="1">
      <c r="B370" s="1"/>
      <c r="C370" s="2"/>
      <c r="D370" s="3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</row>
    <row r="371" ht="15.75" customHeight="1">
      <c r="B371" s="1"/>
      <c r="C371" s="2"/>
      <c r="D371" s="3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</row>
    <row r="372" ht="15.75" customHeight="1">
      <c r="B372" s="1"/>
      <c r="C372" s="2"/>
      <c r="D372" s="3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</row>
    <row r="373" ht="15.75" customHeight="1">
      <c r="B373" s="1"/>
      <c r="C373" s="2"/>
      <c r="D373" s="3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</row>
    <row r="374" ht="15.75" customHeight="1">
      <c r="B374" s="1"/>
      <c r="C374" s="2"/>
      <c r="D374" s="3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</row>
    <row r="375" ht="15.75" customHeight="1">
      <c r="B375" s="1"/>
      <c r="C375" s="2"/>
      <c r="D375" s="3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</row>
    <row r="376" ht="15.75" customHeight="1">
      <c r="B376" s="1"/>
      <c r="C376" s="2"/>
      <c r="D376" s="3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</row>
    <row r="377" ht="15.75" customHeight="1">
      <c r="B377" s="1"/>
      <c r="C377" s="2"/>
      <c r="D377" s="3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</row>
    <row r="378" ht="15.75" customHeight="1">
      <c r="B378" s="1"/>
      <c r="C378" s="2"/>
      <c r="D378" s="3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</row>
    <row r="379" ht="15.75" customHeight="1">
      <c r="B379" s="1"/>
      <c r="C379" s="2"/>
      <c r="D379" s="3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</row>
    <row r="380" ht="15.75" customHeight="1">
      <c r="B380" s="1"/>
      <c r="C380" s="2"/>
      <c r="D380" s="3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</row>
    <row r="381" ht="15.75" customHeight="1">
      <c r="B381" s="1"/>
      <c r="C381" s="2"/>
      <c r="D381" s="3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</row>
    <row r="382" ht="15.75" customHeight="1">
      <c r="B382" s="1"/>
      <c r="C382" s="2"/>
      <c r="D382" s="3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</row>
    <row r="383" ht="15.75" customHeight="1">
      <c r="B383" s="1"/>
      <c r="C383" s="2"/>
      <c r="D383" s="3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</row>
    <row r="384" ht="15.75" customHeight="1">
      <c r="B384" s="1"/>
      <c r="C384" s="2"/>
      <c r="D384" s="3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</row>
    <row r="385" ht="15.75" customHeight="1">
      <c r="B385" s="1"/>
      <c r="C385" s="2"/>
      <c r="D385" s="3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</row>
    <row r="386" ht="15.75" customHeight="1">
      <c r="B386" s="1"/>
      <c r="C386" s="2"/>
      <c r="D386" s="3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</row>
    <row r="387" ht="15.75" customHeight="1">
      <c r="B387" s="1"/>
      <c r="C387" s="2"/>
      <c r="D387" s="3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</row>
    <row r="388" ht="15.75" customHeight="1">
      <c r="B388" s="1"/>
      <c r="C388" s="2"/>
      <c r="D388" s="3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</row>
    <row r="389" ht="15.75" customHeight="1">
      <c r="B389" s="1"/>
      <c r="C389" s="2"/>
      <c r="D389" s="3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</row>
    <row r="390" ht="15.75" customHeight="1">
      <c r="B390" s="1"/>
      <c r="C390" s="2"/>
      <c r="D390" s="3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</row>
    <row r="391" ht="15.75" customHeight="1">
      <c r="B391" s="1"/>
      <c r="C391" s="2"/>
      <c r="D391" s="3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</row>
    <row r="392" ht="15.75" customHeight="1">
      <c r="B392" s="1"/>
      <c r="C392" s="2"/>
      <c r="D392" s="3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</row>
    <row r="393" ht="15.75" customHeight="1">
      <c r="B393" s="1"/>
      <c r="C393" s="2"/>
      <c r="D393" s="3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</row>
    <row r="394" ht="15.75" customHeight="1">
      <c r="B394" s="1"/>
      <c r="C394" s="2"/>
      <c r="D394" s="3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</row>
    <row r="395" ht="15.75" customHeight="1">
      <c r="B395" s="1"/>
      <c r="C395" s="2"/>
      <c r="D395" s="3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</row>
    <row r="396" ht="15.75" customHeight="1">
      <c r="B396" s="1"/>
      <c r="C396" s="2"/>
      <c r="D396" s="3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</row>
    <row r="397" ht="15.75" customHeight="1">
      <c r="B397" s="1"/>
      <c r="C397" s="2"/>
      <c r="D397" s="3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</row>
    <row r="398" ht="15.75" customHeight="1">
      <c r="B398" s="1"/>
      <c r="C398" s="2"/>
      <c r="D398" s="3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</row>
    <row r="399" ht="15.75" customHeight="1">
      <c r="B399" s="1"/>
      <c r="C399" s="2"/>
      <c r="D399" s="3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</row>
    <row r="400" ht="15.75" customHeight="1">
      <c r="B400" s="1"/>
      <c r="C400" s="2"/>
      <c r="D400" s="3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</row>
    <row r="401" ht="15.75" customHeight="1">
      <c r="B401" s="1"/>
      <c r="C401" s="2"/>
      <c r="D401" s="3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</row>
    <row r="402" ht="15.75" customHeight="1">
      <c r="B402" s="1"/>
      <c r="C402" s="2"/>
      <c r="D402" s="3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</row>
    <row r="403" ht="15.75" customHeight="1">
      <c r="B403" s="1"/>
      <c r="C403" s="2"/>
      <c r="D403" s="3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</row>
    <row r="404" ht="15.75" customHeight="1">
      <c r="B404" s="1"/>
      <c r="C404" s="2"/>
      <c r="D404" s="3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</row>
    <row r="405" ht="15.75" customHeight="1">
      <c r="B405" s="1"/>
      <c r="C405" s="2"/>
      <c r="D405" s="3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</row>
    <row r="406" ht="15.75" customHeight="1">
      <c r="B406" s="1"/>
      <c r="C406" s="2"/>
      <c r="D406" s="3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</row>
    <row r="407" ht="15.75" customHeight="1">
      <c r="B407" s="1"/>
      <c r="C407" s="2"/>
      <c r="D407" s="3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</row>
    <row r="408" ht="15.75" customHeight="1">
      <c r="B408" s="1"/>
      <c r="C408" s="2"/>
      <c r="D408" s="3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</row>
    <row r="409" ht="15.75" customHeight="1">
      <c r="B409" s="1"/>
      <c r="C409" s="2"/>
      <c r="D409" s="3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</row>
    <row r="410" ht="15.75" customHeight="1">
      <c r="B410" s="1"/>
      <c r="C410" s="2"/>
      <c r="D410" s="3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</row>
    <row r="411" ht="15.75" customHeight="1">
      <c r="B411" s="1"/>
      <c r="C411" s="2"/>
      <c r="D411" s="3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</row>
    <row r="412" ht="15.75" customHeight="1">
      <c r="B412" s="1"/>
      <c r="C412" s="2"/>
      <c r="D412" s="3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</row>
    <row r="413" ht="15.75" customHeight="1">
      <c r="B413" s="1"/>
      <c r="C413" s="2"/>
      <c r="D413" s="3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</row>
    <row r="414" ht="15.75" customHeight="1">
      <c r="B414" s="1"/>
      <c r="C414" s="2"/>
      <c r="D414" s="3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</row>
    <row r="415" ht="15.75" customHeight="1">
      <c r="B415" s="1"/>
      <c r="C415" s="2"/>
      <c r="D415" s="3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</row>
    <row r="416" ht="15.75" customHeight="1">
      <c r="B416" s="1"/>
      <c r="C416" s="2"/>
      <c r="D416" s="3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</row>
    <row r="417" ht="15.75" customHeight="1">
      <c r="B417" s="1"/>
      <c r="C417" s="2"/>
      <c r="D417" s="3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</row>
    <row r="418" ht="15.75" customHeight="1">
      <c r="B418" s="1"/>
      <c r="C418" s="2"/>
      <c r="D418" s="3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</row>
    <row r="419" ht="15.75" customHeight="1">
      <c r="B419" s="1"/>
      <c r="C419" s="2"/>
      <c r="D419" s="3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</row>
    <row r="420" ht="15.75" customHeight="1">
      <c r="B420" s="1"/>
      <c r="C420" s="2"/>
      <c r="D420" s="3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</row>
    <row r="421" ht="15.75" customHeight="1">
      <c r="B421" s="1"/>
      <c r="C421" s="2"/>
      <c r="D421" s="3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</row>
    <row r="422" ht="15.75" customHeight="1">
      <c r="B422" s="1"/>
      <c r="C422" s="2"/>
      <c r="D422" s="3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</row>
    <row r="423" ht="15.75" customHeight="1">
      <c r="B423" s="1"/>
      <c r="C423" s="2"/>
      <c r="D423" s="3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</row>
    <row r="424" ht="15.75" customHeight="1">
      <c r="B424" s="1"/>
      <c r="C424" s="2"/>
      <c r="D424" s="3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</row>
    <row r="425" ht="15.75" customHeight="1">
      <c r="B425" s="1"/>
      <c r="C425" s="2"/>
      <c r="D425" s="3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</row>
    <row r="426" ht="15.75" customHeight="1">
      <c r="B426" s="1"/>
      <c r="C426" s="2"/>
      <c r="D426" s="3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</row>
    <row r="427" ht="15.75" customHeight="1">
      <c r="B427" s="1"/>
      <c r="C427" s="2"/>
      <c r="D427" s="3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</row>
    <row r="428" ht="15.75" customHeight="1">
      <c r="B428" s="1"/>
      <c r="C428" s="2"/>
      <c r="D428" s="3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</row>
    <row r="429" ht="15.75" customHeight="1">
      <c r="B429" s="1"/>
      <c r="C429" s="2"/>
      <c r="D429" s="3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</row>
    <row r="430" ht="15.75" customHeight="1">
      <c r="B430" s="1"/>
      <c r="C430" s="2"/>
      <c r="D430" s="3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</row>
    <row r="431" ht="15.75" customHeight="1">
      <c r="B431" s="1"/>
      <c r="C431" s="2"/>
      <c r="D431" s="3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</row>
    <row r="432" ht="15.75" customHeight="1">
      <c r="B432" s="1"/>
      <c r="C432" s="2"/>
      <c r="D432" s="3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</row>
    <row r="433" ht="15.75" customHeight="1">
      <c r="B433" s="1"/>
      <c r="C433" s="2"/>
      <c r="D433" s="3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</row>
    <row r="434" ht="15.75" customHeight="1">
      <c r="B434" s="1"/>
      <c r="C434" s="2"/>
      <c r="D434" s="3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</row>
    <row r="435" ht="15.75" customHeight="1">
      <c r="B435" s="1"/>
      <c r="C435" s="2"/>
      <c r="D435" s="3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</row>
    <row r="436" ht="15.75" customHeight="1">
      <c r="B436" s="1"/>
      <c r="C436" s="2"/>
      <c r="D436" s="3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</row>
    <row r="437" ht="15.75" customHeight="1">
      <c r="B437" s="1"/>
      <c r="C437" s="2"/>
      <c r="D437" s="3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</row>
    <row r="438" ht="15.75" customHeight="1">
      <c r="B438" s="1"/>
      <c r="C438" s="2"/>
      <c r="D438" s="3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</row>
    <row r="439" ht="15.75" customHeight="1">
      <c r="B439" s="1"/>
      <c r="C439" s="2"/>
      <c r="D439" s="3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</row>
    <row r="440" ht="15.75" customHeight="1">
      <c r="B440" s="1"/>
      <c r="C440" s="2"/>
      <c r="D440" s="3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</row>
    <row r="441" ht="15.75" customHeight="1">
      <c r="B441" s="1"/>
      <c r="C441" s="2"/>
      <c r="D441" s="3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</row>
    <row r="442" ht="15.75" customHeight="1">
      <c r="B442" s="1"/>
      <c r="C442" s="2"/>
      <c r="D442" s="3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</row>
    <row r="443" ht="15.75" customHeight="1">
      <c r="B443" s="1"/>
      <c r="C443" s="2"/>
      <c r="D443" s="3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</row>
    <row r="444" ht="15.75" customHeight="1">
      <c r="B444" s="1"/>
      <c r="C444" s="2"/>
      <c r="D444" s="3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</row>
    <row r="445" ht="15.75" customHeight="1">
      <c r="B445" s="1"/>
      <c r="C445" s="2"/>
      <c r="D445" s="3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</row>
    <row r="446" ht="15.75" customHeight="1">
      <c r="B446" s="1"/>
      <c r="C446" s="2"/>
      <c r="D446" s="3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</row>
    <row r="447" ht="15.75" customHeight="1">
      <c r="B447" s="1"/>
      <c r="C447" s="2"/>
      <c r="D447" s="3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</row>
    <row r="448" ht="15.75" customHeight="1">
      <c r="B448" s="1"/>
      <c r="C448" s="2"/>
      <c r="D448" s="3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</row>
    <row r="449" ht="15.75" customHeight="1">
      <c r="B449" s="1"/>
      <c r="C449" s="2"/>
      <c r="D449" s="3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</row>
    <row r="450" ht="15.75" customHeight="1">
      <c r="B450" s="1"/>
      <c r="C450" s="2"/>
      <c r="D450" s="3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</row>
    <row r="451" ht="15.75" customHeight="1">
      <c r="B451" s="1"/>
      <c r="C451" s="2"/>
      <c r="D451" s="3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</row>
    <row r="452" ht="15.75" customHeight="1">
      <c r="B452" s="1"/>
      <c r="C452" s="2"/>
      <c r="D452" s="3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</row>
    <row r="453" ht="15.75" customHeight="1">
      <c r="B453" s="1"/>
      <c r="C453" s="2"/>
      <c r="D453" s="3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</row>
    <row r="454" ht="15.75" customHeight="1">
      <c r="B454" s="1"/>
      <c r="C454" s="2"/>
      <c r="D454" s="3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</row>
    <row r="455" ht="15.75" customHeight="1">
      <c r="B455" s="1"/>
      <c r="C455" s="2"/>
      <c r="D455" s="3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</row>
    <row r="456" ht="15.75" customHeight="1">
      <c r="B456" s="1"/>
      <c r="C456" s="2"/>
      <c r="D456" s="3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</row>
    <row r="457" ht="15.75" customHeight="1">
      <c r="B457" s="1"/>
      <c r="C457" s="2"/>
      <c r="D457" s="3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</row>
    <row r="458" ht="15.75" customHeight="1">
      <c r="B458" s="1"/>
      <c r="C458" s="2"/>
      <c r="D458" s="3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</row>
    <row r="459" ht="15.75" customHeight="1">
      <c r="B459" s="1"/>
      <c r="C459" s="2"/>
      <c r="D459" s="3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</row>
    <row r="460" ht="15.75" customHeight="1">
      <c r="B460" s="1"/>
      <c r="C460" s="2"/>
      <c r="D460" s="3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</row>
    <row r="461" ht="15.75" customHeight="1">
      <c r="B461" s="1"/>
      <c r="C461" s="2"/>
      <c r="D461" s="3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</row>
    <row r="462" ht="15.75" customHeight="1">
      <c r="B462" s="1"/>
      <c r="C462" s="2"/>
      <c r="D462" s="3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</row>
    <row r="463" ht="15.75" customHeight="1">
      <c r="B463" s="1"/>
      <c r="C463" s="2"/>
      <c r="D463" s="3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</row>
    <row r="464" ht="15.75" customHeight="1">
      <c r="B464" s="1"/>
      <c r="C464" s="2"/>
      <c r="D464" s="3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</row>
    <row r="465" ht="15.75" customHeight="1">
      <c r="B465" s="1"/>
      <c r="C465" s="2"/>
      <c r="D465" s="3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</row>
    <row r="466" ht="15.75" customHeight="1">
      <c r="B466" s="1"/>
      <c r="C466" s="2"/>
      <c r="D466" s="3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</row>
    <row r="467" ht="15.75" customHeight="1">
      <c r="B467" s="1"/>
      <c r="C467" s="2"/>
      <c r="D467" s="3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</row>
    <row r="468" ht="15.75" customHeight="1">
      <c r="B468" s="1"/>
      <c r="C468" s="2"/>
      <c r="D468" s="3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</row>
    <row r="469" ht="15.75" customHeight="1">
      <c r="B469" s="1"/>
      <c r="C469" s="2"/>
      <c r="D469" s="3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</row>
    <row r="470" ht="15.75" customHeight="1">
      <c r="B470" s="1"/>
      <c r="C470" s="2"/>
      <c r="D470" s="3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</row>
    <row r="471" ht="15.75" customHeight="1">
      <c r="B471" s="1"/>
      <c r="C471" s="2"/>
      <c r="D471" s="3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</row>
    <row r="472" ht="15.75" customHeight="1">
      <c r="B472" s="1"/>
      <c r="C472" s="2"/>
      <c r="D472" s="3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</row>
    <row r="473" ht="15.75" customHeight="1">
      <c r="B473" s="1"/>
      <c r="C473" s="2"/>
      <c r="D473" s="3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</row>
    <row r="474" ht="15.75" customHeight="1">
      <c r="B474" s="1"/>
      <c r="C474" s="2"/>
      <c r="D474" s="3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</row>
    <row r="475" ht="15.75" customHeight="1">
      <c r="B475" s="1"/>
      <c r="C475" s="2"/>
      <c r="D475" s="3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</row>
    <row r="476" ht="15.75" customHeight="1">
      <c r="B476" s="1"/>
      <c r="C476" s="2"/>
      <c r="D476" s="3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</row>
    <row r="477" ht="15.75" customHeight="1">
      <c r="B477" s="1"/>
      <c r="C477" s="2"/>
      <c r="D477" s="3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</row>
    <row r="478" ht="15.75" customHeight="1">
      <c r="B478" s="1"/>
      <c r="C478" s="2"/>
      <c r="D478" s="3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</row>
    <row r="479" ht="15.75" customHeight="1">
      <c r="B479" s="1"/>
      <c r="C479" s="2"/>
      <c r="D479" s="3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</row>
    <row r="480" ht="15.75" customHeight="1">
      <c r="B480" s="1"/>
      <c r="C480" s="2"/>
      <c r="D480" s="3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</row>
    <row r="481" ht="15.75" customHeight="1">
      <c r="B481" s="1"/>
      <c r="C481" s="2"/>
      <c r="D481" s="3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</row>
    <row r="482" ht="15.75" customHeight="1">
      <c r="B482" s="1"/>
      <c r="C482" s="2"/>
      <c r="D482" s="3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</row>
    <row r="483" ht="15.75" customHeight="1">
      <c r="B483" s="1"/>
      <c r="C483" s="2"/>
      <c r="D483" s="3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</row>
    <row r="484" ht="15.75" customHeight="1">
      <c r="B484" s="1"/>
      <c r="C484" s="2"/>
      <c r="D484" s="3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</row>
    <row r="485" ht="15.75" customHeight="1">
      <c r="B485" s="1"/>
      <c r="C485" s="2"/>
      <c r="D485" s="3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</row>
    <row r="486" ht="15.75" customHeight="1">
      <c r="B486" s="1"/>
      <c r="C486" s="2"/>
      <c r="D486" s="3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</row>
    <row r="487" ht="15.75" customHeight="1">
      <c r="B487" s="1"/>
      <c r="C487" s="2"/>
      <c r="D487" s="3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</row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2">
    <mergeCell ref="B122:B129"/>
    <mergeCell ref="B130:B136"/>
    <mergeCell ref="B137:B141"/>
    <mergeCell ref="B142:B149"/>
    <mergeCell ref="B150:B158"/>
    <mergeCell ref="B159:B163"/>
    <mergeCell ref="B164:B167"/>
    <mergeCell ref="B179:B186"/>
    <mergeCell ref="B187:B193"/>
    <mergeCell ref="B194:B198"/>
    <mergeCell ref="B199:B206"/>
    <mergeCell ref="B207:B215"/>
    <mergeCell ref="B216:B220"/>
    <mergeCell ref="B221:B224"/>
    <mergeCell ref="B278:B281"/>
    <mergeCell ref="B282:B285"/>
    <mergeCell ref="B287:C287"/>
    <mergeCell ref="B288:C288"/>
    <mergeCell ref="B234:B235"/>
    <mergeCell ref="B236:B243"/>
    <mergeCell ref="B244:B250"/>
    <mergeCell ref="B251:B255"/>
    <mergeCell ref="B256:B263"/>
    <mergeCell ref="B264:B272"/>
    <mergeCell ref="B273:B277"/>
    <mergeCell ref="D4:N4"/>
    <mergeCell ref="D5:M5"/>
    <mergeCell ref="B8:B9"/>
    <mergeCell ref="D8:E8"/>
    <mergeCell ref="B10:B17"/>
    <mergeCell ref="B18:B24"/>
    <mergeCell ref="B25:B29"/>
    <mergeCell ref="B64:B65"/>
    <mergeCell ref="D64:E64"/>
    <mergeCell ref="B30:B37"/>
    <mergeCell ref="B38:B46"/>
    <mergeCell ref="B47:B51"/>
    <mergeCell ref="B52:B55"/>
    <mergeCell ref="B56:B59"/>
    <mergeCell ref="B61:C61"/>
    <mergeCell ref="B62:C62"/>
    <mergeCell ref="B112:B115"/>
    <mergeCell ref="B117:C117"/>
    <mergeCell ref="B118:C118"/>
    <mergeCell ref="B120:B121"/>
    <mergeCell ref="D120:E120"/>
    <mergeCell ref="B66:B73"/>
    <mergeCell ref="B74:B80"/>
    <mergeCell ref="B81:B85"/>
    <mergeCell ref="B86:B93"/>
    <mergeCell ref="B94:B102"/>
    <mergeCell ref="B103:B107"/>
    <mergeCell ref="B108:B111"/>
    <mergeCell ref="B168:B171"/>
    <mergeCell ref="B173:C173"/>
    <mergeCell ref="B174:C174"/>
    <mergeCell ref="B177:B178"/>
    <mergeCell ref="D177:E177"/>
    <mergeCell ref="B225:B228"/>
    <mergeCell ref="B230:C230"/>
    <mergeCell ref="B231:C231"/>
    <mergeCell ref="D234:E234"/>
  </mergeCells>
  <printOptions/>
  <pageMargins bottom="0.75" footer="0.0" header="0.0" left="0.7" right="0.7" top="0.75"/>
  <pageSetup orientation="landscape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sheetData>
    <row r="2" ht="25.5" customHeight="1">
      <c r="A2" s="41" t="s">
        <v>8</v>
      </c>
      <c r="B2" s="42"/>
      <c r="C2" s="42"/>
      <c r="D2" s="42"/>
      <c r="E2" s="42"/>
      <c r="F2" s="42"/>
      <c r="G2" s="42"/>
      <c r="H2" s="42"/>
      <c r="I2" s="42"/>
      <c r="J2" s="43"/>
    </row>
    <row r="21" ht="15.75" customHeight="1"/>
    <row r="22" ht="15.75" customHeight="1"/>
    <row r="23" ht="33.0" customHeight="1">
      <c r="A23" s="41" t="s">
        <v>17</v>
      </c>
      <c r="B23" s="42"/>
      <c r="C23" s="42"/>
      <c r="D23" s="42"/>
      <c r="E23" s="42"/>
      <c r="F23" s="42"/>
      <c r="G23" s="42"/>
      <c r="H23" s="42"/>
      <c r="I23" s="42"/>
      <c r="J23" s="43"/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26.25" customHeight="1">
      <c r="A45" s="41" t="s">
        <v>25</v>
      </c>
      <c r="B45" s="42"/>
      <c r="C45" s="42"/>
      <c r="D45" s="42"/>
      <c r="E45" s="42"/>
      <c r="F45" s="42"/>
      <c r="G45" s="42"/>
      <c r="H45" s="42"/>
      <c r="I45" s="42"/>
      <c r="J45" s="43"/>
    </row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24.0" customHeight="1">
      <c r="A67" s="41" t="s">
        <v>31</v>
      </c>
      <c r="B67" s="42"/>
      <c r="C67" s="42"/>
      <c r="D67" s="42"/>
      <c r="E67" s="42"/>
      <c r="F67" s="42"/>
      <c r="G67" s="42"/>
      <c r="H67" s="42"/>
      <c r="I67" s="42"/>
      <c r="J67" s="43"/>
    </row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24.75" customHeight="1">
      <c r="A88" s="41" t="s">
        <v>40</v>
      </c>
      <c r="B88" s="42"/>
      <c r="C88" s="42"/>
      <c r="D88" s="42"/>
      <c r="E88" s="42"/>
      <c r="F88" s="42"/>
      <c r="G88" s="42"/>
      <c r="H88" s="42"/>
      <c r="I88" s="42"/>
      <c r="J88" s="43"/>
    </row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21.75" customHeight="1">
      <c r="A109" s="41" t="s">
        <v>50</v>
      </c>
      <c r="B109" s="42"/>
      <c r="C109" s="42"/>
      <c r="D109" s="42"/>
      <c r="E109" s="42"/>
      <c r="F109" s="42"/>
      <c r="G109" s="42"/>
      <c r="H109" s="42"/>
      <c r="I109" s="42"/>
      <c r="J109" s="43"/>
    </row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24.75" customHeight="1">
      <c r="A130" s="41" t="s">
        <v>55</v>
      </c>
      <c r="B130" s="42"/>
      <c r="C130" s="42"/>
      <c r="D130" s="42"/>
      <c r="E130" s="42"/>
      <c r="F130" s="42"/>
      <c r="G130" s="42"/>
      <c r="H130" s="42"/>
      <c r="I130" s="42"/>
      <c r="J130" s="43"/>
    </row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24.75" customHeight="1">
      <c r="A151" s="41" t="s">
        <v>60</v>
      </c>
      <c r="B151" s="42"/>
      <c r="C151" s="42"/>
      <c r="D151" s="42"/>
      <c r="E151" s="42"/>
      <c r="F151" s="42"/>
      <c r="G151" s="42"/>
      <c r="H151" s="42"/>
      <c r="I151" s="42"/>
      <c r="J151" s="43"/>
    </row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0" customHeight="1">
      <c r="A174" s="44" t="s">
        <v>8</v>
      </c>
      <c r="B174" s="42"/>
      <c r="C174" s="42"/>
      <c r="D174" s="42"/>
      <c r="E174" s="42"/>
      <c r="F174" s="42"/>
      <c r="G174" s="42"/>
      <c r="H174" s="42"/>
      <c r="I174" s="42"/>
      <c r="J174" s="43"/>
    </row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0" customHeight="1">
      <c r="A195" s="44" t="s">
        <v>17</v>
      </c>
      <c r="B195" s="42"/>
      <c r="C195" s="42"/>
      <c r="D195" s="42"/>
      <c r="E195" s="42"/>
      <c r="F195" s="42"/>
      <c r="G195" s="42"/>
      <c r="H195" s="42"/>
      <c r="I195" s="42"/>
      <c r="J195" s="43"/>
    </row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0" customHeight="1">
      <c r="A217" s="44" t="s">
        <v>25</v>
      </c>
      <c r="B217" s="42"/>
      <c r="C217" s="42"/>
      <c r="D217" s="42"/>
      <c r="E217" s="42"/>
      <c r="F217" s="42"/>
      <c r="G217" s="42"/>
      <c r="H217" s="42"/>
      <c r="I217" s="42"/>
      <c r="J217" s="43"/>
    </row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0" customHeight="1">
      <c r="A239" s="44" t="s">
        <v>31</v>
      </c>
      <c r="B239" s="42"/>
      <c r="C239" s="42"/>
      <c r="D239" s="42"/>
      <c r="E239" s="42"/>
      <c r="F239" s="42"/>
      <c r="G239" s="42"/>
      <c r="H239" s="42"/>
      <c r="I239" s="42"/>
      <c r="J239" s="43"/>
    </row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0" customHeight="1">
      <c r="A260" s="44" t="s">
        <v>40</v>
      </c>
      <c r="B260" s="42"/>
      <c r="C260" s="42"/>
      <c r="D260" s="42"/>
      <c r="E260" s="42"/>
      <c r="F260" s="42"/>
      <c r="G260" s="42"/>
      <c r="H260" s="42"/>
      <c r="I260" s="42"/>
      <c r="J260" s="43"/>
    </row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0" customHeight="1">
      <c r="A281" s="44" t="s">
        <v>50</v>
      </c>
      <c r="B281" s="42"/>
      <c r="C281" s="42"/>
      <c r="D281" s="42"/>
      <c r="E281" s="42"/>
      <c r="F281" s="42"/>
      <c r="G281" s="42"/>
      <c r="H281" s="42"/>
      <c r="I281" s="42"/>
      <c r="J281" s="43"/>
    </row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0" customHeight="1">
      <c r="A302" s="44" t="s">
        <v>55</v>
      </c>
      <c r="B302" s="42"/>
      <c r="C302" s="42"/>
      <c r="D302" s="42"/>
      <c r="E302" s="42"/>
      <c r="F302" s="42"/>
      <c r="G302" s="42"/>
      <c r="H302" s="42"/>
      <c r="I302" s="42"/>
      <c r="J302" s="43"/>
    </row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0" customHeight="1">
      <c r="A323" s="44" t="s">
        <v>60</v>
      </c>
      <c r="B323" s="42"/>
      <c r="C323" s="42"/>
      <c r="D323" s="42"/>
      <c r="E323" s="42"/>
      <c r="F323" s="42"/>
      <c r="G323" s="42"/>
      <c r="H323" s="42"/>
      <c r="I323" s="42"/>
      <c r="J323" s="43"/>
    </row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0" customHeight="1">
      <c r="A345" s="41" t="s">
        <v>8</v>
      </c>
      <c r="B345" s="42"/>
      <c r="C345" s="42"/>
      <c r="D345" s="42"/>
      <c r="E345" s="42"/>
      <c r="F345" s="42"/>
      <c r="G345" s="42"/>
      <c r="H345" s="42"/>
      <c r="I345" s="42"/>
      <c r="J345" s="43"/>
    </row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0" customHeight="1">
      <c r="A366" s="41" t="s">
        <v>17</v>
      </c>
      <c r="B366" s="42"/>
      <c r="C366" s="42"/>
      <c r="D366" s="42"/>
      <c r="E366" s="42"/>
      <c r="F366" s="42"/>
      <c r="G366" s="42"/>
      <c r="H366" s="42"/>
      <c r="I366" s="42"/>
      <c r="J366" s="43"/>
    </row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0" customHeight="1">
      <c r="A388" s="41" t="s">
        <v>25</v>
      </c>
      <c r="B388" s="42"/>
      <c r="C388" s="42"/>
      <c r="D388" s="42"/>
      <c r="E388" s="42"/>
      <c r="F388" s="42"/>
      <c r="G388" s="42"/>
      <c r="H388" s="42"/>
      <c r="I388" s="42"/>
      <c r="J388" s="43"/>
    </row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0" customHeight="1">
      <c r="A410" s="41" t="s">
        <v>31</v>
      </c>
      <c r="B410" s="42"/>
      <c r="C410" s="42"/>
      <c r="D410" s="42"/>
      <c r="E410" s="42"/>
      <c r="F410" s="42"/>
      <c r="G410" s="42"/>
      <c r="H410" s="42"/>
      <c r="I410" s="42"/>
      <c r="J410" s="43"/>
    </row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0" customHeight="1">
      <c r="A431" s="41" t="s">
        <v>40</v>
      </c>
      <c r="B431" s="42"/>
      <c r="C431" s="42"/>
      <c r="D431" s="42"/>
      <c r="E431" s="42"/>
      <c r="F431" s="42"/>
      <c r="G431" s="42"/>
      <c r="H431" s="42"/>
      <c r="I431" s="42"/>
      <c r="J431" s="43"/>
    </row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0" customHeight="1">
      <c r="A452" s="41" t="s">
        <v>50</v>
      </c>
      <c r="B452" s="42"/>
      <c r="C452" s="42"/>
      <c r="D452" s="42"/>
      <c r="E452" s="42"/>
      <c r="F452" s="42"/>
      <c r="G452" s="42"/>
      <c r="H452" s="42"/>
      <c r="I452" s="42"/>
      <c r="J452" s="43"/>
    </row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0" customHeight="1">
      <c r="A473" s="41" t="s">
        <v>55</v>
      </c>
      <c r="B473" s="42"/>
      <c r="C473" s="42"/>
      <c r="D473" s="42"/>
      <c r="E473" s="42"/>
      <c r="F473" s="42"/>
      <c r="G473" s="42"/>
      <c r="H473" s="42"/>
      <c r="I473" s="42"/>
      <c r="J473" s="43"/>
    </row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0" customHeight="1">
      <c r="A494" s="41" t="s">
        <v>60</v>
      </c>
      <c r="B494" s="42"/>
      <c r="C494" s="42"/>
      <c r="D494" s="42"/>
      <c r="E494" s="42"/>
      <c r="F494" s="42"/>
      <c r="G494" s="42"/>
      <c r="H494" s="42"/>
      <c r="I494" s="42"/>
      <c r="J494" s="43"/>
    </row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0" customHeight="1">
      <c r="A517" s="44" t="s">
        <v>8</v>
      </c>
      <c r="B517" s="42"/>
      <c r="C517" s="42"/>
      <c r="D517" s="42"/>
      <c r="E517" s="42"/>
      <c r="F517" s="42"/>
      <c r="G517" s="42"/>
      <c r="H517" s="42"/>
      <c r="I517" s="42"/>
      <c r="J517" s="43"/>
    </row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0" customHeight="1">
      <c r="A538" s="44" t="s">
        <v>17</v>
      </c>
      <c r="B538" s="42"/>
      <c r="C538" s="42"/>
      <c r="D538" s="42"/>
      <c r="E538" s="42"/>
      <c r="F538" s="42"/>
      <c r="G538" s="42"/>
      <c r="H538" s="42"/>
      <c r="I538" s="42"/>
      <c r="J538" s="43"/>
    </row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0" customHeight="1">
      <c r="A560" s="44" t="s">
        <v>25</v>
      </c>
      <c r="B560" s="42"/>
      <c r="C560" s="42"/>
      <c r="D560" s="42"/>
      <c r="E560" s="42"/>
      <c r="F560" s="42"/>
      <c r="G560" s="42"/>
      <c r="H560" s="42"/>
      <c r="I560" s="42"/>
      <c r="J560" s="43"/>
    </row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0" customHeight="1">
      <c r="A582" s="44" t="s">
        <v>31</v>
      </c>
      <c r="B582" s="42"/>
      <c r="C582" s="42"/>
      <c r="D582" s="42"/>
      <c r="E582" s="42"/>
      <c r="F582" s="42"/>
      <c r="G582" s="42"/>
      <c r="H582" s="42"/>
      <c r="I582" s="42"/>
      <c r="J582" s="43"/>
    </row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0" customHeight="1">
      <c r="A603" s="44" t="s">
        <v>40</v>
      </c>
      <c r="B603" s="42"/>
      <c r="C603" s="42"/>
      <c r="D603" s="42"/>
      <c r="E603" s="42"/>
      <c r="F603" s="42"/>
      <c r="G603" s="42"/>
      <c r="H603" s="42"/>
      <c r="I603" s="42"/>
      <c r="J603" s="43"/>
    </row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0" customHeight="1">
      <c r="A624" s="44" t="s">
        <v>50</v>
      </c>
      <c r="B624" s="42"/>
      <c r="C624" s="42"/>
      <c r="D624" s="42"/>
      <c r="E624" s="42"/>
      <c r="F624" s="42"/>
      <c r="G624" s="42"/>
      <c r="H624" s="42"/>
      <c r="I624" s="42"/>
      <c r="J624" s="43"/>
    </row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0" customHeight="1">
      <c r="A645" s="44" t="s">
        <v>55</v>
      </c>
      <c r="B645" s="42"/>
      <c r="C645" s="42"/>
      <c r="D645" s="42"/>
      <c r="E645" s="42"/>
      <c r="F645" s="42"/>
      <c r="G645" s="42"/>
      <c r="H645" s="42"/>
      <c r="I645" s="42"/>
      <c r="J645" s="43"/>
    </row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0" customHeight="1">
      <c r="A666" s="44" t="s">
        <v>60</v>
      </c>
      <c r="B666" s="42"/>
      <c r="C666" s="42"/>
      <c r="D666" s="42"/>
      <c r="E666" s="42"/>
      <c r="F666" s="42"/>
      <c r="G666" s="42"/>
      <c r="H666" s="42"/>
      <c r="I666" s="42"/>
      <c r="J666" s="43"/>
    </row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0" customHeight="1">
      <c r="A689" s="41" t="s">
        <v>8</v>
      </c>
      <c r="B689" s="42"/>
      <c r="C689" s="42"/>
      <c r="D689" s="42"/>
      <c r="E689" s="42"/>
      <c r="F689" s="42"/>
      <c r="G689" s="42"/>
      <c r="H689" s="42"/>
      <c r="I689" s="42"/>
      <c r="J689" s="43"/>
    </row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0" customHeight="1">
      <c r="A710" s="41" t="s">
        <v>17</v>
      </c>
      <c r="B710" s="42"/>
      <c r="C710" s="42"/>
      <c r="D710" s="42"/>
      <c r="E710" s="42"/>
      <c r="F710" s="42"/>
      <c r="G710" s="42"/>
      <c r="H710" s="42"/>
      <c r="I710" s="42"/>
      <c r="J710" s="43"/>
    </row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0" customHeight="1">
      <c r="A732" s="41" t="s">
        <v>25</v>
      </c>
      <c r="B732" s="42"/>
      <c r="C732" s="42"/>
      <c r="D732" s="42"/>
      <c r="E732" s="42"/>
      <c r="F732" s="42"/>
      <c r="G732" s="42"/>
      <c r="H732" s="42"/>
      <c r="I732" s="42"/>
      <c r="J732" s="43"/>
    </row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0" customHeight="1">
      <c r="A754" s="41" t="s">
        <v>31</v>
      </c>
      <c r="B754" s="42"/>
      <c r="C754" s="42"/>
      <c r="D754" s="42"/>
      <c r="E754" s="42"/>
      <c r="F754" s="42"/>
      <c r="G754" s="42"/>
      <c r="H754" s="42"/>
      <c r="I754" s="42"/>
      <c r="J754" s="43"/>
    </row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0" customHeight="1">
      <c r="A775" s="41" t="s">
        <v>40</v>
      </c>
      <c r="B775" s="42"/>
      <c r="C775" s="42"/>
      <c r="D775" s="42"/>
      <c r="E775" s="42"/>
      <c r="F775" s="42"/>
      <c r="G775" s="42"/>
      <c r="H775" s="42"/>
      <c r="I775" s="42"/>
      <c r="J775" s="43"/>
    </row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0" customHeight="1">
      <c r="A796" s="41" t="s">
        <v>50</v>
      </c>
      <c r="B796" s="42"/>
      <c r="C796" s="42"/>
      <c r="D796" s="42"/>
      <c r="E796" s="42"/>
      <c r="F796" s="42"/>
      <c r="G796" s="42"/>
      <c r="H796" s="42"/>
      <c r="I796" s="42"/>
      <c r="J796" s="43"/>
    </row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0" customHeight="1">
      <c r="A817" s="41" t="s">
        <v>55</v>
      </c>
      <c r="B817" s="42"/>
      <c r="C817" s="42"/>
      <c r="D817" s="42"/>
      <c r="E817" s="42"/>
      <c r="F817" s="42"/>
      <c r="G817" s="42"/>
      <c r="H817" s="42"/>
      <c r="I817" s="42"/>
      <c r="J817" s="43"/>
    </row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0" customHeight="1">
      <c r="A838" s="41" t="s">
        <v>60</v>
      </c>
      <c r="B838" s="42"/>
      <c r="C838" s="42"/>
      <c r="D838" s="42"/>
      <c r="E838" s="42"/>
      <c r="F838" s="42"/>
      <c r="G838" s="42"/>
      <c r="H838" s="42"/>
      <c r="I838" s="42"/>
      <c r="J838" s="43"/>
    </row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0">
    <mergeCell ref="A2:J2"/>
    <mergeCell ref="A23:J23"/>
    <mergeCell ref="A45:J45"/>
    <mergeCell ref="A67:J67"/>
    <mergeCell ref="A88:J88"/>
    <mergeCell ref="A109:J109"/>
    <mergeCell ref="A130:J130"/>
    <mergeCell ref="A151:J151"/>
    <mergeCell ref="A174:J174"/>
    <mergeCell ref="A195:J195"/>
    <mergeCell ref="A217:J217"/>
    <mergeCell ref="A239:J239"/>
    <mergeCell ref="A260:J260"/>
    <mergeCell ref="A281:J281"/>
    <mergeCell ref="A302:J302"/>
    <mergeCell ref="A323:J323"/>
    <mergeCell ref="A345:J345"/>
    <mergeCell ref="A366:J366"/>
    <mergeCell ref="A388:J388"/>
    <mergeCell ref="A410:J410"/>
    <mergeCell ref="A431:J431"/>
    <mergeCell ref="A452:J452"/>
    <mergeCell ref="A473:J473"/>
    <mergeCell ref="A494:J494"/>
    <mergeCell ref="A517:J517"/>
    <mergeCell ref="A538:J538"/>
    <mergeCell ref="A560:J560"/>
    <mergeCell ref="A582:J582"/>
    <mergeCell ref="A754:J754"/>
    <mergeCell ref="A775:J775"/>
    <mergeCell ref="A796:J796"/>
    <mergeCell ref="A817:J817"/>
    <mergeCell ref="A838:J838"/>
    <mergeCell ref="A603:J603"/>
    <mergeCell ref="A624:J624"/>
    <mergeCell ref="A645:J645"/>
    <mergeCell ref="A666:J666"/>
    <mergeCell ref="A689:J689"/>
    <mergeCell ref="A710:J710"/>
    <mergeCell ref="A732:J732"/>
  </mergeCells>
  <printOptions/>
  <pageMargins bottom="0.75" footer="0.0" header="0.0" left="0.7" right="0.7" top="0.75"/>
  <pageSetup orientation="portrait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10.7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sheetData>
    <row r="2" ht="25.5" customHeight="1">
      <c r="A2" s="41" t="s">
        <v>8</v>
      </c>
      <c r="B2" s="42"/>
      <c r="C2" s="42"/>
      <c r="D2" s="42"/>
      <c r="E2" s="42"/>
      <c r="F2" s="42"/>
      <c r="G2" s="42"/>
      <c r="H2" s="42"/>
      <c r="I2" s="42"/>
      <c r="J2" s="43"/>
    </row>
    <row r="23" ht="33.0" customHeight="1">
      <c r="A23" s="41" t="s">
        <v>17</v>
      </c>
      <c r="B23" s="42"/>
      <c r="C23" s="42"/>
      <c r="D23" s="42"/>
      <c r="E23" s="42"/>
      <c r="F23" s="42"/>
      <c r="G23" s="42"/>
      <c r="H23" s="42"/>
      <c r="I23" s="42"/>
      <c r="J23" s="43"/>
    </row>
    <row r="45" ht="26.25" customHeight="1">
      <c r="A45" s="41" t="s">
        <v>25</v>
      </c>
      <c r="B45" s="42"/>
      <c r="C45" s="42"/>
      <c r="D45" s="42"/>
      <c r="E45" s="42"/>
      <c r="F45" s="42"/>
      <c r="G45" s="42"/>
      <c r="H45" s="42"/>
      <c r="I45" s="42"/>
      <c r="J45" s="43"/>
    </row>
    <row r="67" ht="24.0" customHeight="1">
      <c r="A67" s="41" t="s">
        <v>31</v>
      </c>
      <c r="B67" s="42"/>
      <c r="C67" s="42"/>
      <c r="D67" s="42"/>
      <c r="E67" s="42"/>
      <c r="F67" s="42"/>
      <c r="G67" s="42"/>
      <c r="H67" s="42"/>
      <c r="I67" s="42"/>
      <c r="J67" s="43"/>
    </row>
    <row r="88" ht="24.75" customHeight="1">
      <c r="A88" s="41" t="s">
        <v>40</v>
      </c>
      <c r="B88" s="42"/>
      <c r="C88" s="42"/>
      <c r="D88" s="42"/>
      <c r="E88" s="42"/>
      <c r="F88" s="42"/>
      <c r="G88" s="42"/>
      <c r="H88" s="42"/>
      <c r="I88" s="42"/>
      <c r="J88" s="43"/>
    </row>
    <row r="109" ht="21.75" customHeight="1">
      <c r="A109" s="41" t="s">
        <v>50</v>
      </c>
      <c r="B109" s="42"/>
      <c r="C109" s="42"/>
      <c r="D109" s="42"/>
      <c r="E109" s="42"/>
      <c r="F109" s="42"/>
      <c r="G109" s="42"/>
      <c r="H109" s="42"/>
      <c r="I109" s="42"/>
      <c r="J109" s="43"/>
    </row>
    <row r="130" ht="24.75" customHeight="1">
      <c r="A130" s="41" t="s">
        <v>55</v>
      </c>
      <c r="B130" s="42"/>
      <c r="C130" s="42"/>
      <c r="D130" s="42"/>
      <c r="E130" s="42"/>
      <c r="F130" s="42"/>
      <c r="G130" s="42"/>
      <c r="H130" s="42"/>
      <c r="I130" s="42"/>
      <c r="J130" s="43"/>
    </row>
    <row r="151" ht="24.75" customHeight="1">
      <c r="A151" s="41" t="s">
        <v>60</v>
      </c>
      <c r="B151" s="42"/>
      <c r="C151" s="42"/>
      <c r="D151" s="42"/>
      <c r="E151" s="42"/>
      <c r="F151" s="42"/>
      <c r="G151" s="42"/>
      <c r="H151" s="42"/>
      <c r="I151" s="42"/>
      <c r="J151" s="43"/>
    </row>
    <row r="174" ht="15.0" customHeight="1">
      <c r="A174" s="44" t="s">
        <v>8</v>
      </c>
      <c r="B174" s="42"/>
      <c r="C174" s="42"/>
      <c r="D174" s="42"/>
      <c r="E174" s="42"/>
      <c r="F174" s="42"/>
      <c r="G174" s="42"/>
      <c r="H174" s="42"/>
      <c r="I174" s="42"/>
      <c r="J174" s="43"/>
    </row>
    <row r="195" ht="15.0" customHeight="1">
      <c r="A195" s="44" t="s">
        <v>17</v>
      </c>
      <c r="B195" s="42"/>
      <c r="C195" s="42"/>
      <c r="D195" s="42"/>
      <c r="E195" s="42"/>
      <c r="F195" s="42"/>
      <c r="G195" s="42"/>
      <c r="H195" s="42"/>
      <c r="I195" s="42"/>
      <c r="J195" s="43"/>
    </row>
    <row r="217" ht="15.0" customHeight="1">
      <c r="A217" s="44" t="s">
        <v>25</v>
      </c>
      <c r="B217" s="42"/>
      <c r="C217" s="42"/>
      <c r="D217" s="42"/>
      <c r="E217" s="42"/>
      <c r="F217" s="42"/>
      <c r="G217" s="42"/>
      <c r="H217" s="42"/>
      <c r="I217" s="42"/>
      <c r="J217" s="43"/>
    </row>
    <row r="239" ht="15.0" customHeight="1">
      <c r="A239" s="44" t="s">
        <v>31</v>
      </c>
      <c r="B239" s="42"/>
      <c r="C239" s="42"/>
      <c r="D239" s="42"/>
      <c r="E239" s="42"/>
      <c r="F239" s="42"/>
      <c r="G239" s="42"/>
      <c r="H239" s="42"/>
      <c r="I239" s="42"/>
      <c r="J239" s="43"/>
    </row>
    <row r="260" ht="15.0" customHeight="1">
      <c r="A260" s="44" t="s">
        <v>40</v>
      </c>
      <c r="B260" s="42"/>
      <c r="C260" s="42"/>
      <c r="D260" s="42"/>
      <c r="E260" s="42"/>
      <c r="F260" s="42"/>
      <c r="G260" s="42"/>
      <c r="H260" s="42"/>
      <c r="I260" s="42"/>
      <c r="J260" s="43"/>
    </row>
    <row r="281" ht="15.0" customHeight="1">
      <c r="A281" s="44" t="s">
        <v>50</v>
      </c>
      <c r="B281" s="42"/>
      <c r="C281" s="42"/>
      <c r="D281" s="42"/>
      <c r="E281" s="42"/>
      <c r="F281" s="42"/>
      <c r="G281" s="42"/>
      <c r="H281" s="42"/>
      <c r="I281" s="42"/>
      <c r="J281" s="43"/>
    </row>
    <row r="302" ht="15.0" customHeight="1">
      <c r="A302" s="44" t="s">
        <v>55</v>
      </c>
      <c r="B302" s="42"/>
      <c r="C302" s="42"/>
      <c r="D302" s="42"/>
      <c r="E302" s="42"/>
      <c r="F302" s="42"/>
      <c r="G302" s="42"/>
      <c r="H302" s="42"/>
      <c r="I302" s="42"/>
      <c r="J302" s="43"/>
    </row>
    <row r="323" ht="15.0" customHeight="1">
      <c r="A323" s="44" t="s">
        <v>60</v>
      </c>
      <c r="B323" s="42"/>
      <c r="C323" s="42"/>
      <c r="D323" s="42"/>
      <c r="E323" s="42"/>
      <c r="F323" s="42"/>
      <c r="G323" s="42"/>
      <c r="H323" s="42"/>
      <c r="I323" s="42"/>
      <c r="J323" s="43"/>
    </row>
    <row r="345" ht="15.0" customHeight="1">
      <c r="A345" s="41" t="s">
        <v>8</v>
      </c>
      <c r="B345" s="42"/>
      <c r="C345" s="42"/>
      <c r="D345" s="42"/>
      <c r="E345" s="42"/>
      <c r="F345" s="42"/>
      <c r="G345" s="42"/>
      <c r="H345" s="42"/>
      <c r="I345" s="42"/>
      <c r="J345" s="43"/>
    </row>
    <row r="366" ht="15.0" customHeight="1">
      <c r="A366" s="41" t="s">
        <v>17</v>
      </c>
      <c r="B366" s="42"/>
      <c r="C366" s="42"/>
      <c r="D366" s="42"/>
      <c r="E366" s="42"/>
      <c r="F366" s="42"/>
      <c r="G366" s="42"/>
      <c r="H366" s="42"/>
      <c r="I366" s="42"/>
      <c r="J366" s="43"/>
    </row>
    <row r="388" ht="15.0" customHeight="1">
      <c r="A388" s="41" t="s">
        <v>25</v>
      </c>
      <c r="B388" s="42"/>
      <c r="C388" s="42"/>
      <c r="D388" s="42"/>
      <c r="E388" s="42"/>
      <c r="F388" s="42"/>
      <c r="G388" s="42"/>
      <c r="H388" s="42"/>
      <c r="I388" s="42"/>
      <c r="J388" s="43"/>
    </row>
    <row r="410" ht="15.0" customHeight="1">
      <c r="A410" s="41" t="s">
        <v>31</v>
      </c>
      <c r="B410" s="42"/>
      <c r="C410" s="42"/>
      <c r="D410" s="42"/>
      <c r="E410" s="42"/>
      <c r="F410" s="42"/>
      <c r="G410" s="42"/>
      <c r="H410" s="42"/>
      <c r="I410" s="42"/>
      <c r="J410" s="43"/>
    </row>
    <row r="431" ht="15.0" customHeight="1">
      <c r="A431" s="41" t="s">
        <v>40</v>
      </c>
      <c r="B431" s="42"/>
      <c r="C431" s="42"/>
      <c r="D431" s="42"/>
      <c r="E431" s="42"/>
      <c r="F431" s="42"/>
      <c r="G431" s="42"/>
      <c r="H431" s="42"/>
      <c r="I431" s="42"/>
      <c r="J431" s="43"/>
    </row>
    <row r="452" ht="15.0" customHeight="1">
      <c r="A452" s="41" t="s">
        <v>50</v>
      </c>
      <c r="B452" s="42"/>
      <c r="C452" s="42"/>
      <c r="D452" s="42"/>
      <c r="E452" s="42"/>
      <c r="F452" s="42"/>
      <c r="G452" s="42"/>
      <c r="H452" s="42"/>
      <c r="I452" s="42"/>
      <c r="J452" s="43"/>
    </row>
    <row r="473" ht="15.0" customHeight="1">
      <c r="A473" s="41" t="s">
        <v>55</v>
      </c>
      <c r="B473" s="42"/>
      <c r="C473" s="42"/>
      <c r="D473" s="42"/>
      <c r="E473" s="42"/>
      <c r="F473" s="42"/>
      <c r="G473" s="42"/>
      <c r="H473" s="42"/>
      <c r="I473" s="42"/>
      <c r="J473" s="43"/>
    </row>
    <row r="494" ht="15.0" customHeight="1">
      <c r="A494" s="41" t="s">
        <v>60</v>
      </c>
      <c r="B494" s="42"/>
      <c r="C494" s="42"/>
      <c r="D494" s="42"/>
      <c r="E494" s="42"/>
      <c r="F494" s="42"/>
      <c r="G494" s="42"/>
      <c r="H494" s="42"/>
      <c r="I494" s="42"/>
      <c r="J494" s="43"/>
    </row>
    <row r="517" ht="15.0" customHeight="1">
      <c r="A517" s="44" t="s">
        <v>8</v>
      </c>
      <c r="B517" s="42"/>
      <c r="C517" s="42"/>
      <c r="D517" s="42"/>
      <c r="E517" s="42"/>
      <c r="F517" s="42"/>
      <c r="G517" s="42"/>
      <c r="H517" s="42"/>
      <c r="I517" s="42"/>
      <c r="J517" s="43"/>
    </row>
    <row r="538" ht="15.0" customHeight="1">
      <c r="A538" s="44" t="s">
        <v>17</v>
      </c>
      <c r="B538" s="42"/>
      <c r="C538" s="42"/>
      <c r="D538" s="42"/>
      <c r="E538" s="42"/>
      <c r="F538" s="42"/>
      <c r="G538" s="42"/>
      <c r="H538" s="42"/>
      <c r="I538" s="42"/>
      <c r="J538" s="43"/>
    </row>
    <row r="560" ht="15.0" customHeight="1">
      <c r="A560" s="44" t="s">
        <v>25</v>
      </c>
      <c r="B560" s="42"/>
      <c r="C560" s="42"/>
      <c r="D560" s="42"/>
      <c r="E560" s="42"/>
      <c r="F560" s="42"/>
      <c r="G560" s="42"/>
      <c r="H560" s="42"/>
      <c r="I560" s="42"/>
      <c r="J560" s="43"/>
    </row>
    <row r="582" ht="15.0" customHeight="1">
      <c r="A582" s="44" t="s">
        <v>31</v>
      </c>
      <c r="B582" s="42"/>
      <c r="C582" s="42"/>
      <c r="D582" s="42"/>
      <c r="E582" s="42"/>
      <c r="F582" s="42"/>
      <c r="G582" s="42"/>
      <c r="H582" s="42"/>
      <c r="I582" s="42"/>
      <c r="J582" s="43"/>
    </row>
    <row r="603" ht="15.0" customHeight="1">
      <c r="A603" s="44" t="s">
        <v>40</v>
      </c>
      <c r="B603" s="42"/>
      <c r="C603" s="42"/>
      <c r="D603" s="42"/>
      <c r="E603" s="42"/>
      <c r="F603" s="42"/>
      <c r="G603" s="42"/>
      <c r="H603" s="42"/>
      <c r="I603" s="42"/>
      <c r="J603" s="43"/>
    </row>
    <row r="624" ht="15.0" customHeight="1">
      <c r="A624" s="44" t="s">
        <v>50</v>
      </c>
      <c r="B624" s="42"/>
      <c r="C624" s="42"/>
      <c r="D624" s="42"/>
      <c r="E624" s="42"/>
      <c r="F624" s="42"/>
      <c r="G624" s="42"/>
      <c r="H624" s="42"/>
      <c r="I624" s="42"/>
      <c r="J624" s="43"/>
    </row>
    <row r="645" ht="15.0" customHeight="1">
      <c r="A645" s="44" t="s">
        <v>55</v>
      </c>
      <c r="B645" s="42"/>
      <c r="C645" s="42"/>
      <c r="D645" s="42"/>
      <c r="E645" s="42"/>
      <c r="F645" s="42"/>
      <c r="G645" s="42"/>
      <c r="H645" s="42"/>
      <c r="I645" s="42"/>
      <c r="J645" s="43"/>
    </row>
    <row r="666" ht="15.0" customHeight="1">
      <c r="A666" s="44" t="s">
        <v>60</v>
      </c>
      <c r="B666" s="42"/>
      <c r="C666" s="42"/>
      <c r="D666" s="42"/>
      <c r="E666" s="42"/>
      <c r="F666" s="42"/>
      <c r="G666" s="42"/>
      <c r="H666" s="42"/>
      <c r="I666" s="42"/>
      <c r="J666" s="43"/>
    </row>
    <row r="689" ht="15.0" customHeight="1">
      <c r="A689" s="41" t="s">
        <v>8</v>
      </c>
      <c r="B689" s="42"/>
      <c r="C689" s="42"/>
      <c r="D689" s="42"/>
      <c r="E689" s="42"/>
      <c r="F689" s="42"/>
      <c r="G689" s="42"/>
      <c r="H689" s="42"/>
      <c r="I689" s="42"/>
      <c r="J689" s="43"/>
    </row>
    <row r="710" ht="15.0" customHeight="1">
      <c r="A710" s="41" t="s">
        <v>17</v>
      </c>
      <c r="B710" s="42"/>
      <c r="C710" s="42"/>
      <c r="D710" s="42"/>
      <c r="E710" s="42"/>
      <c r="F710" s="42"/>
      <c r="G710" s="42"/>
      <c r="H710" s="42"/>
      <c r="I710" s="42"/>
      <c r="J710" s="43"/>
    </row>
    <row r="732" ht="15.0" customHeight="1">
      <c r="A732" s="41" t="s">
        <v>25</v>
      </c>
      <c r="B732" s="42"/>
      <c r="C732" s="42"/>
      <c r="D732" s="42"/>
      <c r="E732" s="42"/>
      <c r="F732" s="42"/>
      <c r="G732" s="42"/>
      <c r="H732" s="42"/>
      <c r="I732" s="42"/>
      <c r="J732" s="43"/>
    </row>
    <row r="754" ht="15.0" customHeight="1">
      <c r="A754" s="41" t="s">
        <v>31</v>
      </c>
      <c r="B754" s="42"/>
      <c r="C754" s="42"/>
      <c r="D754" s="42"/>
      <c r="E754" s="42"/>
      <c r="F754" s="42"/>
      <c r="G754" s="42"/>
      <c r="H754" s="42"/>
      <c r="I754" s="42"/>
      <c r="J754" s="43"/>
    </row>
    <row r="775" ht="15.0" customHeight="1">
      <c r="A775" s="41" t="s">
        <v>40</v>
      </c>
      <c r="B775" s="42"/>
      <c r="C775" s="42"/>
      <c r="D775" s="42"/>
      <c r="E775" s="42"/>
      <c r="F775" s="42"/>
      <c r="G775" s="42"/>
      <c r="H775" s="42"/>
      <c r="I775" s="42"/>
      <c r="J775" s="43"/>
    </row>
    <row r="796" ht="15.0" customHeight="1">
      <c r="A796" s="41" t="s">
        <v>50</v>
      </c>
      <c r="B796" s="42"/>
      <c r="C796" s="42"/>
      <c r="D796" s="42"/>
      <c r="E796" s="42"/>
      <c r="F796" s="42"/>
      <c r="G796" s="42"/>
      <c r="H796" s="42"/>
      <c r="I796" s="42"/>
      <c r="J796" s="43"/>
    </row>
    <row r="817" ht="15.0" customHeight="1">
      <c r="A817" s="41" t="s">
        <v>55</v>
      </c>
      <c r="B817" s="42"/>
      <c r="C817" s="42"/>
      <c r="D817" s="42"/>
      <c r="E817" s="42"/>
      <c r="F817" s="42"/>
      <c r="G817" s="42"/>
      <c r="H817" s="42"/>
      <c r="I817" s="42"/>
      <c r="J817" s="43"/>
    </row>
    <row r="838" ht="15.0" customHeight="1">
      <c r="A838" s="41" t="s">
        <v>60</v>
      </c>
      <c r="B838" s="42"/>
      <c r="C838" s="42"/>
      <c r="D838" s="42"/>
      <c r="E838" s="42"/>
      <c r="F838" s="42"/>
      <c r="G838" s="42"/>
      <c r="H838" s="42"/>
      <c r="I838" s="42"/>
      <c r="J838" s="43"/>
    </row>
  </sheetData>
  <mergeCells count="40">
    <mergeCell ref="A2:J2"/>
    <mergeCell ref="A23:J23"/>
    <mergeCell ref="A45:J45"/>
    <mergeCell ref="A67:J67"/>
    <mergeCell ref="A88:J88"/>
    <mergeCell ref="A109:J109"/>
    <mergeCell ref="A130:J130"/>
    <mergeCell ref="A151:J151"/>
    <mergeCell ref="A174:J174"/>
    <mergeCell ref="A195:J195"/>
    <mergeCell ref="A217:J217"/>
    <mergeCell ref="A239:J239"/>
    <mergeCell ref="A260:J260"/>
    <mergeCell ref="A281:J281"/>
    <mergeCell ref="A302:J302"/>
    <mergeCell ref="A323:J323"/>
    <mergeCell ref="A345:J345"/>
    <mergeCell ref="A366:J366"/>
    <mergeCell ref="A388:J388"/>
    <mergeCell ref="A410:J410"/>
    <mergeCell ref="A431:J431"/>
    <mergeCell ref="A452:J452"/>
    <mergeCell ref="A473:J473"/>
    <mergeCell ref="A494:J494"/>
    <mergeCell ref="A517:J517"/>
    <mergeCell ref="A538:J538"/>
    <mergeCell ref="A560:J560"/>
    <mergeCell ref="A582:J582"/>
    <mergeCell ref="A754:J754"/>
    <mergeCell ref="A775:J775"/>
    <mergeCell ref="A796:J796"/>
    <mergeCell ref="A817:J817"/>
    <mergeCell ref="A838:J838"/>
    <mergeCell ref="A603:J603"/>
    <mergeCell ref="A624:J624"/>
    <mergeCell ref="A645:J645"/>
    <mergeCell ref="A666:J666"/>
    <mergeCell ref="A689:J689"/>
    <mergeCell ref="A710:J710"/>
    <mergeCell ref="A732:J732"/>
  </mergeCells>
  <printOptions/>
  <pageMargins bottom="0.75" footer="0.0" header="0.0" left="0.7" right="0.7" top="0.7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2" max="2" width="21.57"/>
    <col customWidth="1" min="3" max="3" width="28.86"/>
    <col customWidth="1" min="4" max="4" width="20.43"/>
    <col customWidth="1" min="5" max="5" width="23.0"/>
    <col customWidth="1" min="6" max="15" width="10.0"/>
  </cols>
  <sheetData>
    <row r="1">
      <c r="B1" s="1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>
      <c r="B3" s="1"/>
      <c r="C3" s="2"/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ht="15.0" customHeight="1">
      <c r="B4" s="1"/>
      <c r="C4" s="2"/>
      <c r="D4" s="5" t="s">
        <v>0</v>
      </c>
      <c r="O4" s="4"/>
    </row>
    <row r="5" ht="45.0" customHeight="1">
      <c r="B5" s="1"/>
      <c r="C5" s="2"/>
      <c r="D5" s="7" t="s">
        <v>71</v>
      </c>
      <c r="N5" s="4"/>
      <c r="O5" s="4"/>
    </row>
    <row r="6" ht="18.75" customHeight="1">
      <c r="B6" s="5" t="s">
        <v>2</v>
      </c>
      <c r="C6" s="7"/>
      <c r="D6" s="3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>
      <c r="B7" s="7"/>
      <c r="C7" s="7"/>
      <c r="D7" s="3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ht="15.75" customHeight="1">
      <c r="B8" s="8" t="s">
        <v>72</v>
      </c>
      <c r="C8" s="9" t="s">
        <v>4</v>
      </c>
      <c r="D8" s="10" t="s">
        <v>73</v>
      </c>
      <c r="E8" s="11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ht="36.0" customHeight="1">
      <c r="B9" s="13"/>
      <c r="C9" s="14"/>
      <c r="D9" s="15" t="s">
        <v>6</v>
      </c>
      <c r="E9" s="16" t="s">
        <v>7</v>
      </c>
      <c r="F9" s="17"/>
      <c r="G9" s="17"/>
      <c r="H9" s="17"/>
      <c r="I9" s="17"/>
      <c r="J9" s="17"/>
      <c r="K9" s="17"/>
      <c r="L9" s="17"/>
      <c r="M9" s="17"/>
      <c r="N9" s="17"/>
      <c r="O9" s="17"/>
    </row>
    <row r="10" ht="24.0" customHeight="1">
      <c r="B10" s="45" t="s">
        <v>8</v>
      </c>
      <c r="C10" s="19" t="s">
        <v>9</v>
      </c>
      <c r="D10" s="20"/>
      <c r="E10" s="21">
        <f>D10/'2° GRADO'!ALUMNOS_1_1</f>
        <v>0</v>
      </c>
      <c r="F10" s="4"/>
      <c r="G10" s="4"/>
      <c r="H10" s="4"/>
      <c r="I10" s="4"/>
      <c r="J10" s="4"/>
      <c r="K10" s="4"/>
      <c r="L10" s="4"/>
      <c r="M10" s="4"/>
      <c r="N10" s="4"/>
      <c r="O10" s="4"/>
    </row>
    <row r="11" ht="48.0" customHeight="1">
      <c r="B11" s="22"/>
      <c r="C11" s="23" t="s">
        <v>10</v>
      </c>
      <c r="D11" s="20">
        <v>2.0</v>
      </c>
      <c r="E11" s="21">
        <f>D11/'2° GRADO'!ALUMNOS_1_1</f>
        <v>0.09090909091</v>
      </c>
      <c r="F11" s="4"/>
      <c r="G11" s="4"/>
      <c r="H11" s="4"/>
      <c r="I11" s="4"/>
      <c r="J11" s="4"/>
      <c r="K11" s="4"/>
      <c r="L11" s="4"/>
      <c r="M11" s="4"/>
      <c r="N11" s="4"/>
      <c r="O11" s="4"/>
    </row>
    <row r="12" ht="48.0" customHeight="1">
      <c r="B12" s="22"/>
      <c r="C12" s="23" t="s">
        <v>11</v>
      </c>
      <c r="D12" s="20">
        <v>4.0</v>
      </c>
      <c r="E12" s="21">
        <f>D12/'2° GRADO'!ALUMNOS_1_1</f>
        <v>0.1818181818</v>
      </c>
      <c r="F12" s="4"/>
      <c r="G12" s="4"/>
      <c r="H12" s="4"/>
      <c r="I12" s="4"/>
      <c r="J12" s="4"/>
      <c r="K12" s="4"/>
      <c r="L12" s="4"/>
      <c r="M12" s="4"/>
      <c r="N12" s="4"/>
      <c r="O12" s="4"/>
    </row>
    <row r="13" ht="48.0" customHeight="1">
      <c r="B13" s="22"/>
      <c r="C13" s="23" t="s">
        <v>12</v>
      </c>
      <c r="D13" s="20">
        <v>19.0</v>
      </c>
      <c r="E13" s="21">
        <f>D13/'2° GRADO'!ALUMNOS_1_1</f>
        <v>0.8636363636</v>
      </c>
      <c r="F13" s="4"/>
      <c r="G13" s="4"/>
      <c r="H13" s="4"/>
      <c r="I13" s="4"/>
      <c r="J13" s="4"/>
      <c r="K13" s="4"/>
      <c r="L13" s="4"/>
      <c r="M13" s="4"/>
      <c r="N13" s="4"/>
      <c r="O13" s="4"/>
    </row>
    <row r="14" ht="48.0" customHeight="1">
      <c r="B14" s="22"/>
      <c r="C14" s="23" t="s">
        <v>13</v>
      </c>
      <c r="D14" s="20">
        <v>5.0</v>
      </c>
      <c r="E14" s="21">
        <f>D14/'2° GRADO'!ALUMNOS_1_1</f>
        <v>0.2272727273</v>
      </c>
      <c r="F14" s="4"/>
      <c r="G14" s="4"/>
      <c r="H14" s="4"/>
      <c r="I14" s="4"/>
      <c r="J14" s="4"/>
      <c r="K14" s="4"/>
      <c r="L14" s="4"/>
      <c r="M14" s="4"/>
      <c r="N14" s="4"/>
      <c r="O14" s="4"/>
    </row>
    <row r="15" ht="36.0" customHeight="1">
      <c r="B15" s="22"/>
      <c r="C15" s="23" t="s">
        <v>14</v>
      </c>
      <c r="D15" s="24"/>
      <c r="E15" s="21">
        <f>D15/'2° GRADO'!ALUMNOS_1_1</f>
        <v>0</v>
      </c>
      <c r="F15" s="4"/>
      <c r="G15" s="4"/>
      <c r="H15" s="4"/>
      <c r="I15" s="4"/>
      <c r="J15" s="4"/>
      <c r="K15" s="4"/>
      <c r="L15" s="4"/>
      <c r="M15" s="4"/>
      <c r="N15" s="4"/>
      <c r="O15" s="4"/>
    </row>
    <row r="16" ht="36.0" customHeight="1">
      <c r="B16" s="22"/>
      <c r="C16" s="23" t="s">
        <v>15</v>
      </c>
      <c r="D16" s="24"/>
      <c r="E16" s="21">
        <f>D16/'2° GRADO'!ALUMNOS_1_1</f>
        <v>0</v>
      </c>
      <c r="F16" s="4"/>
      <c r="G16" s="4"/>
      <c r="H16" s="4"/>
      <c r="I16" s="4"/>
      <c r="J16" s="4"/>
      <c r="K16" s="4"/>
      <c r="L16" s="4"/>
      <c r="M16" s="4"/>
      <c r="N16" s="4"/>
      <c r="O16" s="4"/>
    </row>
    <row r="17" ht="36.75" customHeight="1">
      <c r="B17" s="25"/>
      <c r="C17" s="26" t="s">
        <v>16</v>
      </c>
      <c r="D17" s="24"/>
      <c r="E17" s="21">
        <f>D17/'2° GRADO'!ALUMNOS_1_1</f>
        <v>0</v>
      </c>
      <c r="F17" s="4"/>
      <c r="G17" s="4"/>
      <c r="H17" s="4"/>
      <c r="I17" s="4"/>
      <c r="J17" s="4"/>
      <c r="K17" s="4"/>
      <c r="L17" s="4"/>
      <c r="M17" s="4"/>
      <c r="N17" s="4"/>
      <c r="O17" s="4"/>
    </row>
    <row r="18">
      <c r="B18" s="46" t="s">
        <v>17</v>
      </c>
      <c r="C18" s="28" t="s">
        <v>18</v>
      </c>
      <c r="D18" s="24"/>
      <c r="E18" s="21">
        <f>D18/'2° GRADO'!ALUMNOS_1_1</f>
        <v>0</v>
      </c>
      <c r="F18" s="4"/>
      <c r="G18" s="4"/>
      <c r="H18" s="4"/>
      <c r="I18" s="4"/>
      <c r="J18" s="4"/>
      <c r="K18" s="4"/>
      <c r="L18" s="4"/>
      <c r="M18" s="4"/>
      <c r="N18" s="4"/>
      <c r="O18" s="4"/>
    </row>
    <row r="19" ht="24.0" customHeight="1">
      <c r="B19" s="22"/>
      <c r="C19" s="23" t="s">
        <v>19</v>
      </c>
      <c r="D19" s="24"/>
      <c r="E19" s="21">
        <f>D19/'2° GRADO'!ALUMNOS_1_1</f>
        <v>0</v>
      </c>
      <c r="F19" s="4"/>
      <c r="G19" s="4"/>
      <c r="H19" s="4"/>
      <c r="I19" s="4"/>
      <c r="J19" s="4"/>
      <c r="K19" s="4"/>
      <c r="L19" s="4"/>
      <c r="M19" s="4"/>
      <c r="N19" s="4"/>
      <c r="O19" s="4"/>
    </row>
    <row r="20">
      <c r="B20" s="22"/>
      <c r="C20" s="23" t="s">
        <v>20</v>
      </c>
      <c r="D20" s="24"/>
      <c r="E20" s="21">
        <f>D20/'2° GRADO'!ALUMNOS_1_1</f>
        <v>0</v>
      </c>
      <c r="F20" s="4"/>
      <c r="G20" s="4"/>
      <c r="H20" s="4"/>
      <c r="I20" s="4"/>
      <c r="J20" s="4"/>
      <c r="K20" s="4"/>
      <c r="L20" s="4"/>
      <c r="M20" s="4"/>
      <c r="N20" s="4"/>
      <c r="O20" s="4"/>
    </row>
    <row r="21" ht="15.75" customHeight="1">
      <c r="B21" s="22"/>
      <c r="C21" s="23" t="s">
        <v>21</v>
      </c>
      <c r="D21" s="24"/>
      <c r="E21" s="21">
        <f>D21/'2° GRADO'!ALUMNOS_1_1</f>
        <v>0</v>
      </c>
      <c r="F21" s="4"/>
      <c r="G21" s="4"/>
      <c r="H21" s="4"/>
      <c r="I21" s="4"/>
      <c r="J21" s="4"/>
      <c r="K21" s="4"/>
      <c r="L21" s="4"/>
      <c r="M21" s="4"/>
      <c r="N21" s="4"/>
      <c r="O21" s="4"/>
    </row>
    <row r="22" ht="36.0" customHeight="1">
      <c r="B22" s="22"/>
      <c r="C22" s="23" t="s">
        <v>22</v>
      </c>
      <c r="D22" s="24"/>
      <c r="E22" s="21">
        <f>D22/'2° GRADO'!ALUMNOS_1_1</f>
        <v>0</v>
      </c>
      <c r="F22" s="4"/>
      <c r="G22" s="4"/>
      <c r="H22" s="4"/>
      <c r="I22" s="4"/>
      <c r="J22" s="4"/>
      <c r="K22" s="4"/>
      <c r="L22" s="4"/>
      <c r="M22" s="4"/>
      <c r="N22" s="4"/>
      <c r="O22" s="4"/>
    </row>
    <row r="23" ht="24.0" customHeight="1">
      <c r="B23" s="22"/>
      <c r="C23" s="23" t="s">
        <v>23</v>
      </c>
      <c r="D23" s="24"/>
      <c r="E23" s="21">
        <f>D23/'2° GRADO'!ALUMNOS_1_1</f>
        <v>0</v>
      </c>
      <c r="F23" s="4"/>
      <c r="G23" s="4"/>
      <c r="H23" s="4"/>
      <c r="I23" s="4"/>
      <c r="J23" s="4"/>
      <c r="K23" s="4"/>
      <c r="L23" s="4"/>
      <c r="M23" s="4"/>
      <c r="N23" s="4"/>
      <c r="O23" s="4"/>
    </row>
    <row r="24" ht="24.75" customHeight="1">
      <c r="B24" s="25"/>
      <c r="C24" s="26" t="s">
        <v>24</v>
      </c>
      <c r="D24" s="24"/>
      <c r="E24" s="21">
        <f>D24/'2° GRADO'!ALUMNOS_1_1</f>
        <v>0</v>
      </c>
      <c r="F24" s="4"/>
      <c r="G24" s="4"/>
      <c r="H24" s="4"/>
      <c r="I24" s="4"/>
      <c r="J24" s="4"/>
      <c r="K24" s="4"/>
      <c r="L24" s="4"/>
      <c r="M24" s="4"/>
      <c r="N24" s="4"/>
      <c r="O24" s="4"/>
    </row>
    <row r="25" ht="48.0" customHeight="1">
      <c r="B25" s="46" t="s">
        <v>25</v>
      </c>
      <c r="C25" s="28" t="s">
        <v>26</v>
      </c>
      <c r="D25" s="24"/>
      <c r="E25" s="21">
        <f>D25/'2° GRADO'!ALUMNOS_1_1</f>
        <v>0</v>
      </c>
      <c r="F25" s="4"/>
      <c r="G25" s="4"/>
      <c r="H25" s="4"/>
      <c r="I25" s="4"/>
      <c r="J25" s="4"/>
      <c r="K25" s="4"/>
      <c r="L25" s="4"/>
      <c r="M25" s="4"/>
      <c r="N25" s="4"/>
      <c r="O25" s="4"/>
    </row>
    <row r="26" ht="24.0" customHeight="1">
      <c r="B26" s="22"/>
      <c r="C26" s="23" t="s">
        <v>27</v>
      </c>
      <c r="D26" s="24">
        <v>5.0</v>
      </c>
      <c r="E26" s="21">
        <f>D26/'2° GRADO'!ALUMNOS_1_1</f>
        <v>0.2272727273</v>
      </c>
      <c r="F26" s="4"/>
      <c r="G26" s="4"/>
      <c r="H26" s="4"/>
      <c r="I26" s="4"/>
      <c r="J26" s="4"/>
      <c r="K26" s="4"/>
      <c r="L26" s="4"/>
      <c r="M26" s="4"/>
      <c r="N26" s="4"/>
      <c r="O26" s="4"/>
    </row>
    <row r="27" ht="36.0" customHeight="1">
      <c r="B27" s="22"/>
      <c r="C27" s="23" t="s">
        <v>28</v>
      </c>
      <c r="D27" s="24"/>
      <c r="E27" s="21">
        <f>D27/'2° GRADO'!ALUMNOS_1_1</f>
        <v>0</v>
      </c>
      <c r="F27" s="4"/>
      <c r="G27" s="4"/>
      <c r="H27" s="4"/>
      <c r="I27" s="4"/>
      <c r="J27" s="4"/>
      <c r="K27" s="4"/>
      <c r="L27" s="4"/>
      <c r="M27" s="4"/>
      <c r="N27" s="4"/>
      <c r="O27" s="4"/>
    </row>
    <row r="28" ht="24.0" customHeight="1">
      <c r="B28" s="22"/>
      <c r="C28" s="23" t="s">
        <v>29</v>
      </c>
      <c r="D28" s="24"/>
      <c r="E28" s="21">
        <f>D28/'2° GRADO'!ALUMNOS_1_1</f>
        <v>0</v>
      </c>
      <c r="F28" s="4"/>
      <c r="G28" s="4"/>
      <c r="H28" s="4"/>
      <c r="I28" s="4"/>
      <c r="J28" s="4"/>
      <c r="K28" s="4"/>
      <c r="L28" s="4"/>
      <c r="M28" s="4"/>
      <c r="N28" s="4"/>
      <c r="O28" s="4"/>
    </row>
    <row r="29" ht="15.75" customHeight="1">
      <c r="B29" s="25"/>
      <c r="C29" s="26" t="s">
        <v>30</v>
      </c>
      <c r="D29" s="24"/>
      <c r="E29" s="21">
        <f>D29/'2° GRADO'!ALUMNOS_1_1</f>
        <v>0</v>
      </c>
      <c r="F29" s="4"/>
      <c r="G29" s="4"/>
      <c r="H29" s="4"/>
      <c r="I29" s="4"/>
      <c r="J29" s="4"/>
      <c r="K29" s="4"/>
      <c r="L29" s="4"/>
      <c r="M29" s="4"/>
      <c r="N29" s="4"/>
      <c r="O29" s="4"/>
    </row>
    <row r="30" ht="15.75" customHeight="1">
      <c r="B30" s="46" t="s">
        <v>31</v>
      </c>
      <c r="C30" s="28" t="s">
        <v>32</v>
      </c>
      <c r="D30" s="24"/>
      <c r="E30" s="21">
        <f>D30/'2° GRADO'!ALUMNOS_1_1</f>
        <v>0</v>
      </c>
      <c r="F30" s="4"/>
      <c r="G30" s="4"/>
      <c r="H30" s="4"/>
      <c r="I30" s="4"/>
      <c r="J30" s="4"/>
      <c r="K30" s="4"/>
      <c r="L30" s="4"/>
      <c r="M30" s="4"/>
      <c r="N30" s="4"/>
      <c r="O30" s="4"/>
    </row>
    <row r="31" ht="15.75" customHeight="1">
      <c r="B31" s="22"/>
      <c r="C31" s="23" t="s">
        <v>33</v>
      </c>
      <c r="D31" s="24"/>
      <c r="E31" s="21">
        <f>D31/'2° GRADO'!ALUMNOS_1_1</f>
        <v>0</v>
      </c>
      <c r="F31" s="4"/>
      <c r="G31" s="4"/>
      <c r="H31" s="4"/>
      <c r="I31" s="4"/>
      <c r="J31" s="4"/>
      <c r="K31" s="4"/>
      <c r="L31" s="4"/>
      <c r="M31" s="4"/>
      <c r="N31" s="4"/>
      <c r="O31" s="4"/>
    </row>
    <row r="32" ht="24.0" customHeight="1">
      <c r="B32" s="22"/>
      <c r="C32" s="23" t="s">
        <v>34</v>
      </c>
      <c r="D32" s="24"/>
      <c r="E32" s="21">
        <f>D32/'2° GRADO'!ALUMNOS_1_1</f>
        <v>0</v>
      </c>
      <c r="F32" s="4"/>
      <c r="G32" s="4"/>
      <c r="H32" s="4"/>
      <c r="I32" s="4"/>
      <c r="J32" s="4"/>
      <c r="K32" s="4"/>
      <c r="L32" s="4"/>
      <c r="M32" s="4"/>
      <c r="N32" s="4"/>
      <c r="O32" s="4"/>
    </row>
    <row r="33" ht="15.75" customHeight="1">
      <c r="B33" s="22"/>
      <c r="C33" s="23" t="s">
        <v>35</v>
      </c>
      <c r="D33" s="24"/>
      <c r="E33" s="21">
        <f>D33/'2° GRADO'!ALUMNOS_1_1</f>
        <v>0</v>
      </c>
      <c r="F33" s="4"/>
      <c r="G33" s="4"/>
      <c r="H33" s="4"/>
      <c r="I33" s="4"/>
      <c r="J33" s="4"/>
      <c r="K33" s="4"/>
      <c r="L33" s="4"/>
      <c r="M33" s="4"/>
      <c r="N33" s="4"/>
      <c r="O33" s="4"/>
    </row>
    <row r="34" ht="15.75" customHeight="1">
      <c r="B34" s="22"/>
      <c r="C34" s="23" t="s">
        <v>36</v>
      </c>
      <c r="D34" s="24"/>
      <c r="E34" s="21">
        <f>D34/'2° GRADO'!ALUMNOS_1_1</f>
        <v>0</v>
      </c>
      <c r="F34" s="4"/>
      <c r="G34" s="4"/>
      <c r="H34" s="4"/>
      <c r="I34" s="4"/>
      <c r="J34" s="4"/>
      <c r="K34" s="4"/>
      <c r="L34" s="4"/>
      <c r="M34" s="4"/>
      <c r="N34" s="4"/>
      <c r="O34" s="4"/>
    </row>
    <row r="35" ht="36.0" customHeight="1">
      <c r="B35" s="22"/>
      <c r="C35" s="23" t="s">
        <v>37</v>
      </c>
      <c r="D35" s="24"/>
      <c r="E35" s="21">
        <f>D35/'2° GRADO'!ALUMNOS_1_1</f>
        <v>0</v>
      </c>
      <c r="F35" s="4"/>
      <c r="G35" s="4"/>
      <c r="H35" s="4"/>
      <c r="I35" s="4"/>
      <c r="J35" s="4"/>
      <c r="K35" s="4"/>
      <c r="L35" s="4"/>
      <c r="M35" s="4"/>
      <c r="N35" s="4"/>
      <c r="O35" s="4"/>
    </row>
    <row r="36" ht="15.75" customHeight="1">
      <c r="B36" s="22"/>
      <c r="C36" s="23" t="s">
        <v>38</v>
      </c>
      <c r="D36" s="24"/>
      <c r="E36" s="21">
        <f>D36/'2° GRADO'!ALUMNOS_1_1</f>
        <v>0</v>
      </c>
      <c r="F36" s="4"/>
      <c r="G36" s="4"/>
      <c r="H36" s="4"/>
      <c r="I36" s="4"/>
      <c r="J36" s="4"/>
      <c r="K36" s="4"/>
      <c r="L36" s="4"/>
      <c r="M36" s="4"/>
      <c r="N36" s="4"/>
      <c r="O36" s="4"/>
    </row>
    <row r="37" ht="15.75" customHeight="1">
      <c r="B37" s="25"/>
      <c r="C37" s="26" t="s">
        <v>39</v>
      </c>
      <c r="D37" s="24"/>
      <c r="E37" s="21">
        <f>D37/'2° GRADO'!ALUMNOS_1_1</f>
        <v>0</v>
      </c>
      <c r="F37" s="4"/>
      <c r="G37" s="4"/>
      <c r="H37" s="4"/>
      <c r="I37" s="4"/>
      <c r="J37" s="4"/>
      <c r="K37" s="4"/>
      <c r="L37" s="4"/>
      <c r="M37" s="4"/>
      <c r="N37" s="4"/>
      <c r="O37" s="4"/>
    </row>
    <row r="38" ht="15.75" customHeight="1">
      <c r="B38" s="46" t="s">
        <v>40</v>
      </c>
      <c r="C38" s="28" t="s">
        <v>41</v>
      </c>
      <c r="D38" s="24"/>
      <c r="E38" s="21">
        <f>D38/'2° GRADO'!ALUMNOS_1_1</f>
        <v>0</v>
      </c>
      <c r="F38" s="4"/>
      <c r="G38" s="4"/>
      <c r="H38" s="4"/>
      <c r="I38" s="4"/>
      <c r="J38" s="4"/>
      <c r="K38" s="4"/>
      <c r="L38" s="4"/>
      <c r="M38" s="4"/>
      <c r="N38" s="4"/>
      <c r="O38" s="4"/>
    </row>
    <row r="39" ht="15.75" customHeight="1">
      <c r="B39" s="22"/>
      <c r="C39" s="23" t="s">
        <v>42</v>
      </c>
      <c r="D39" s="24"/>
      <c r="E39" s="21">
        <f>D39/'2° GRADO'!ALUMNOS_1_1</f>
        <v>0</v>
      </c>
      <c r="F39" s="4"/>
      <c r="G39" s="4"/>
      <c r="H39" s="4"/>
      <c r="I39" s="4"/>
      <c r="J39" s="4"/>
      <c r="K39" s="4"/>
      <c r="L39" s="4"/>
      <c r="M39" s="4"/>
      <c r="N39" s="4"/>
      <c r="O39" s="4"/>
    </row>
    <row r="40" ht="15.75" customHeight="1">
      <c r="B40" s="22"/>
      <c r="C40" s="23" t="s">
        <v>43</v>
      </c>
      <c r="D40" s="24"/>
      <c r="E40" s="21">
        <f>D40/'2° GRADO'!ALUMNOS_1_1</f>
        <v>0</v>
      </c>
      <c r="F40" s="4"/>
      <c r="G40" s="4"/>
      <c r="H40" s="4"/>
      <c r="I40" s="4"/>
      <c r="J40" s="4"/>
      <c r="K40" s="4"/>
      <c r="L40" s="4"/>
      <c r="M40" s="4"/>
      <c r="N40" s="4"/>
      <c r="O40" s="4"/>
    </row>
    <row r="41" ht="15.75" customHeight="1">
      <c r="B41" s="22"/>
      <c r="C41" s="23" t="s">
        <v>44</v>
      </c>
      <c r="D41" s="24"/>
      <c r="E41" s="21">
        <f>D41/'2° GRADO'!ALUMNOS_1_1</f>
        <v>0</v>
      </c>
      <c r="F41" s="4"/>
      <c r="G41" s="4"/>
      <c r="H41" s="4"/>
      <c r="I41" s="4"/>
      <c r="J41" s="4"/>
      <c r="K41" s="4"/>
      <c r="L41" s="4"/>
      <c r="M41" s="4"/>
      <c r="N41" s="4"/>
      <c r="O41" s="4"/>
    </row>
    <row r="42" ht="24.0" customHeight="1">
      <c r="B42" s="22"/>
      <c r="C42" s="23" t="s">
        <v>45</v>
      </c>
      <c r="D42" s="24"/>
      <c r="E42" s="21">
        <f>D42/'2° GRADO'!ALUMNOS_1_1</f>
        <v>0</v>
      </c>
      <c r="F42" s="4"/>
      <c r="G42" s="4"/>
      <c r="H42" s="4"/>
      <c r="I42" s="4"/>
      <c r="J42" s="4"/>
      <c r="K42" s="4"/>
      <c r="L42" s="4"/>
      <c r="M42" s="4"/>
      <c r="N42" s="4"/>
      <c r="O42" s="4"/>
    </row>
    <row r="43" ht="15.75" customHeight="1">
      <c r="B43" s="22"/>
      <c r="C43" s="23" t="s">
        <v>46</v>
      </c>
      <c r="D43" s="24"/>
      <c r="E43" s="21">
        <f>D43/'2° GRADO'!ALUMNOS_1_1</f>
        <v>0</v>
      </c>
      <c r="F43" s="4"/>
      <c r="G43" s="4"/>
      <c r="H43" s="4"/>
      <c r="I43" s="4"/>
      <c r="J43" s="4"/>
      <c r="K43" s="4"/>
      <c r="L43" s="4"/>
      <c r="M43" s="4"/>
      <c r="N43" s="4"/>
      <c r="O43" s="4"/>
    </row>
    <row r="44" ht="15.75" customHeight="1">
      <c r="B44" s="22"/>
      <c r="C44" s="23" t="s">
        <v>47</v>
      </c>
      <c r="D44" s="24"/>
      <c r="E44" s="21">
        <f>D44/'2° GRADO'!ALUMNOS_1_1</f>
        <v>0</v>
      </c>
      <c r="F44" s="4"/>
      <c r="G44" s="4"/>
      <c r="H44" s="4"/>
      <c r="I44" s="4"/>
      <c r="J44" s="4"/>
      <c r="K44" s="4"/>
      <c r="L44" s="4"/>
      <c r="M44" s="4"/>
      <c r="N44" s="4"/>
      <c r="O44" s="4"/>
    </row>
    <row r="45" ht="15.75" customHeight="1">
      <c r="B45" s="22"/>
      <c r="C45" s="23" t="s">
        <v>48</v>
      </c>
      <c r="D45" s="24"/>
      <c r="E45" s="21">
        <f>D45/'2° GRADO'!ALUMNOS_1_1</f>
        <v>0</v>
      </c>
      <c r="F45" s="4"/>
      <c r="G45" s="4"/>
      <c r="H45" s="4"/>
      <c r="I45" s="4"/>
      <c r="J45" s="4"/>
      <c r="K45" s="4"/>
      <c r="L45" s="4"/>
      <c r="M45" s="4"/>
      <c r="N45" s="4"/>
      <c r="O45" s="4"/>
    </row>
    <row r="46" ht="15.75" customHeight="1">
      <c r="B46" s="25"/>
      <c r="C46" s="26" t="s">
        <v>49</v>
      </c>
      <c r="D46" s="24"/>
      <c r="E46" s="21">
        <f>D46/'2° GRADO'!ALUMNOS_1_1</f>
        <v>0</v>
      </c>
      <c r="F46" s="4"/>
      <c r="G46" s="4"/>
      <c r="H46" s="4"/>
      <c r="I46" s="4"/>
      <c r="J46" s="4"/>
      <c r="K46" s="4"/>
      <c r="L46" s="4"/>
      <c r="M46" s="4"/>
      <c r="N46" s="4"/>
      <c r="O46" s="4"/>
    </row>
    <row r="47" ht="36.0" customHeight="1">
      <c r="B47" s="46" t="s">
        <v>50</v>
      </c>
      <c r="C47" s="28" t="s">
        <v>51</v>
      </c>
      <c r="D47" s="24"/>
      <c r="E47" s="21">
        <f>D47/'2° GRADO'!ALUMNOS_1_1</f>
        <v>0</v>
      </c>
      <c r="F47" s="4"/>
      <c r="G47" s="4"/>
      <c r="H47" s="4"/>
      <c r="I47" s="4"/>
      <c r="J47" s="4"/>
      <c r="K47" s="4"/>
      <c r="L47" s="4"/>
      <c r="M47" s="4"/>
      <c r="N47" s="4"/>
      <c r="O47" s="4"/>
    </row>
    <row r="48" ht="36.0" customHeight="1">
      <c r="B48" s="22"/>
      <c r="C48" s="23" t="s">
        <v>52</v>
      </c>
      <c r="D48" s="24"/>
      <c r="E48" s="21">
        <f>D48/'2° GRADO'!ALUMNOS_1_1</f>
        <v>0</v>
      </c>
      <c r="F48" s="4"/>
      <c r="G48" s="4"/>
      <c r="H48" s="4"/>
      <c r="I48" s="4"/>
      <c r="J48" s="4"/>
      <c r="K48" s="4"/>
      <c r="L48" s="4"/>
      <c r="M48" s="4"/>
      <c r="N48" s="4"/>
      <c r="O48" s="4"/>
    </row>
    <row r="49" ht="15.75" customHeight="1">
      <c r="B49" s="22"/>
      <c r="C49" s="23" t="s">
        <v>53</v>
      </c>
      <c r="D49" s="24"/>
      <c r="E49" s="21">
        <f>D49/'2° GRADO'!ALUMNOS_1_1</f>
        <v>0</v>
      </c>
      <c r="F49" s="4"/>
      <c r="G49" s="4"/>
      <c r="H49" s="4"/>
      <c r="I49" s="4"/>
      <c r="J49" s="4"/>
      <c r="K49" s="4"/>
      <c r="L49" s="4"/>
      <c r="M49" s="4"/>
      <c r="N49" s="4"/>
      <c r="O49" s="4"/>
    </row>
    <row r="50" ht="24.0" customHeight="1">
      <c r="B50" s="22"/>
      <c r="C50" s="23" t="s">
        <v>54</v>
      </c>
      <c r="D50" s="24"/>
      <c r="E50" s="21">
        <f>D50/'2° GRADO'!ALUMNOS_1_1</f>
        <v>0</v>
      </c>
      <c r="F50" s="4"/>
      <c r="G50" s="4"/>
      <c r="H50" s="4"/>
      <c r="I50" s="4"/>
      <c r="J50" s="4"/>
      <c r="K50" s="4"/>
      <c r="L50" s="4"/>
      <c r="M50" s="4"/>
      <c r="N50" s="4"/>
      <c r="O50" s="4"/>
    </row>
    <row r="51" ht="15.75" customHeight="1">
      <c r="B51" s="25"/>
      <c r="C51" s="26" t="s">
        <v>39</v>
      </c>
      <c r="D51" s="24">
        <v>12.0</v>
      </c>
      <c r="E51" s="21">
        <f>D51/'2° GRADO'!ALUMNOS_1_1</f>
        <v>0.5454545455</v>
      </c>
      <c r="F51" s="4"/>
      <c r="G51" s="4"/>
      <c r="H51" s="4"/>
      <c r="I51" s="4"/>
      <c r="J51" s="4"/>
      <c r="K51" s="4"/>
      <c r="L51" s="4"/>
      <c r="M51" s="4"/>
      <c r="N51" s="4"/>
      <c r="O51" s="4"/>
    </row>
    <row r="52" ht="24.0" customHeight="1">
      <c r="B52" s="46" t="s">
        <v>55</v>
      </c>
      <c r="C52" s="28" t="s">
        <v>56</v>
      </c>
      <c r="D52" s="24"/>
      <c r="E52" s="21">
        <f>D52/'2° GRADO'!ALUMNOS_1_1</f>
        <v>0</v>
      </c>
      <c r="F52" s="4"/>
      <c r="G52" s="4"/>
      <c r="H52" s="4"/>
      <c r="I52" s="4"/>
      <c r="J52" s="4"/>
      <c r="K52" s="4"/>
      <c r="L52" s="4"/>
      <c r="M52" s="4"/>
      <c r="N52" s="4"/>
      <c r="O52" s="4"/>
    </row>
    <row r="53" ht="48.0" customHeight="1">
      <c r="B53" s="22"/>
      <c r="C53" s="23" t="s">
        <v>57</v>
      </c>
      <c r="D53" s="24"/>
      <c r="E53" s="21">
        <f>D53/'2° GRADO'!ALUMNOS_1_1</f>
        <v>0</v>
      </c>
      <c r="F53" s="4"/>
      <c r="G53" s="4"/>
      <c r="H53" s="4"/>
      <c r="I53" s="4"/>
      <c r="J53" s="4"/>
      <c r="K53" s="4"/>
      <c r="L53" s="4"/>
      <c r="M53" s="4"/>
      <c r="N53" s="4"/>
      <c r="O53" s="4"/>
    </row>
    <row r="54" ht="48.0" customHeight="1">
      <c r="B54" s="22"/>
      <c r="C54" s="23" t="s">
        <v>58</v>
      </c>
      <c r="D54" s="24"/>
      <c r="E54" s="21">
        <f>D54/'2° GRADO'!ALUMNOS_1_1</f>
        <v>0</v>
      </c>
      <c r="F54" s="4"/>
      <c r="G54" s="4"/>
      <c r="H54" s="4"/>
      <c r="I54" s="4"/>
      <c r="J54" s="4"/>
      <c r="K54" s="4"/>
      <c r="L54" s="4"/>
      <c r="M54" s="4"/>
      <c r="N54" s="4"/>
      <c r="O54" s="4"/>
    </row>
    <row r="55" ht="24.75" customHeight="1">
      <c r="B55" s="25"/>
      <c r="C55" s="26" t="s">
        <v>59</v>
      </c>
      <c r="D55" s="24"/>
      <c r="E55" s="21">
        <f>D55/'2° GRADO'!ALUMNOS_1_1</f>
        <v>0</v>
      </c>
      <c r="F55" s="4"/>
      <c r="G55" s="4"/>
      <c r="H55" s="4"/>
      <c r="I55" s="4"/>
      <c r="J55" s="4"/>
      <c r="K55" s="4"/>
      <c r="L55" s="4"/>
      <c r="M55" s="4"/>
      <c r="N55" s="4"/>
      <c r="O55" s="4"/>
    </row>
    <row r="56" ht="48.0" customHeight="1">
      <c r="B56" s="46" t="s">
        <v>60</v>
      </c>
      <c r="C56" s="28" t="s">
        <v>61</v>
      </c>
      <c r="D56" s="24"/>
      <c r="E56" s="21">
        <f>D56/'2° GRADO'!ALUMNOS_1_1</f>
        <v>0</v>
      </c>
      <c r="F56" s="4"/>
      <c r="G56" s="4"/>
      <c r="H56" s="4"/>
      <c r="I56" s="4"/>
      <c r="J56" s="4"/>
      <c r="K56" s="4"/>
      <c r="L56" s="4"/>
      <c r="M56" s="4"/>
      <c r="N56" s="4"/>
      <c r="O56" s="4"/>
    </row>
    <row r="57" ht="48.0" customHeight="1">
      <c r="B57" s="22"/>
      <c r="C57" s="23" t="s">
        <v>62</v>
      </c>
      <c r="D57" s="24"/>
      <c r="E57" s="21">
        <f>D57/'2° GRADO'!ALUMNOS_1_1</f>
        <v>0</v>
      </c>
      <c r="F57" s="4"/>
      <c r="G57" s="4"/>
      <c r="H57" s="4"/>
      <c r="I57" s="4"/>
      <c r="J57" s="4"/>
      <c r="K57" s="4"/>
      <c r="L57" s="4"/>
      <c r="M57" s="4"/>
      <c r="N57" s="4"/>
      <c r="O57" s="4"/>
    </row>
    <row r="58" ht="24.0" customHeight="1">
      <c r="B58" s="22"/>
      <c r="C58" s="23" t="s">
        <v>63</v>
      </c>
      <c r="D58" s="24"/>
      <c r="E58" s="21">
        <f>D58/'2° GRADO'!ALUMNOS_1_1</f>
        <v>0</v>
      </c>
      <c r="F58" s="4"/>
      <c r="G58" s="4"/>
      <c r="H58" s="4"/>
      <c r="I58" s="4"/>
      <c r="J58" s="4"/>
      <c r="K58" s="4"/>
      <c r="L58" s="4"/>
      <c r="M58" s="4"/>
      <c r="N58" s="4"/>
      <c r="O58" s="4"/>
    </row>
    <row r="59" ht="48.75" customHeight="1">
      <c r="B59" s="25"/>
      <c r="C59" s="26" t="s">
        <v>64</v>
      </c>
      <c r="D59" s="24"/>
      <c r="E59" s="21">
        <f>D59/'2° GRADO'!ALUMNOS_1_1</f>
        <v>0</v>
      </c>
      <c r="F59" s="4"/>
      <c r="G59" s="4"/>
      <c r="H59" s="4"/>
      <c r="I59" s="4"/>
      <c r="J59" s="4"/>
      <c r="K59" s="4"/>
      <c r="L59" s="4"/>
      <c r="M59" s="4"/>
      <c r="N59" s="4"/>
      <c r="O59" s="4"/>
    </row>
    <row r="60" ht="15.75" customHeight="1">
      <c r="B60" s="29"/>
      <c r="C60" s="30"/>
      <c r="D60" s="31"/>
      <c r="E60" s="32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ht="15.75" customHeight="1">
      <c r="B61" s="33" t="s">
        <v>65</v>
      </c>
      <c r="C61" s="11"/>
      <c r="D61" s="34">
        <v>22.0</v>
      </c>
      <c r="E61" s="32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ht="15.75" customHeight="1">
      <c r="B62" s="35"/>
      <c r="C62" s="36"/>
      <c r="D62" s="3"/>
      <c r="E62" s="31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ht="15.75" customHeight="1">
      <c r="B63" s="1"/>
      <c r="C63" s="2"/>
      <c r="D63" s="3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ht="15.75" customHeight="1">
      <c r="B64" s="8" t="s">
        <v>72</v>
      </c>
      <c r="C64" s="9" t="s">
        <v>4</v>
      </c>
      <c r="D64" s="10" t="s">
        <v>74</v>
      </c>
      <c r="E64" s="11"/>
      <c r="F64" s="12"/>
      <c r="G64" s="12"/>
      <c r="H64" s="12"/>
      <c r="I64" s="12"/>
      <c r="J64" s="12"/>
      <c r="K64" s="12"/>
      <c r="L64" s="12"/>
      <c r="M64" s="12"/>
      <c r="N64" s="12"/>
      <c r="O64" s="12"/>
    </row>
    <row r="65" ht="36.75" customHeight="1">
      <c r="B65" s="37"/>
      <c r="C65" s="38"/>
      <c r="D65" s="15" t="s">
        <v>6</v>
      </c>
      <c r="E65" s="16" t="s">
        <v>7</v>
      </c>
      <c r="F65" s="17"/>
      <c r="G65" s="17"/>
      <c r="H65" s="17"/>
      <c r="I65" s="17"/>
      <c r="J65" s="17"/>
      <c r="K65" s="17"/>
      <c r="L65" s="17"/>
      <c r="M65" s="17"/>
      <c r="N65" s="17"/>
      <c r="O65" s="17"/>
    </row>
    <row r="66" ht="24.0" customHeight="1">
      <c r="B66" s="39" t="s">
        <v>8</v>
      </c>
      <c r="C66" s="28" t="s">
        <v>9</v>
      </c>
      <c r="D66" s="24"/>
      <c r="E66" s="40" t="str">
        <f>D66/'2° GRADO'!ALUMNOS_1_2</f>
        <v>#DIV/0!</v>
      </c>
      <c r="F66" s="4"/>
      <c r="G66" s="4"/>
      <c r="H66" s="4"/>
      <c r="I66" s="4"/>
      <c r="J66" s="4"/>
      <c r="K66" s="4"/>
      <c r="L66" s="4"/>
      <c r="M66" s="4"/>
      <c r="N66" s="4"/>
      <c r="O66" s="4"/>
    </row>
    <row r="67" ht="48.0" customHeight="1">
      <c r="B67" s="22"/>
      <c r="C67" s="23" t="s">
        <v>10</v>
      </c>
      <c r="D67" s="24"/>
      <c r="E67" s="40" t="str">
        <f>D67/'2° GRADO'!ALUMNOS_1_2</f>
        <v>#DIV/0!</v>
      </c>
      <c r="F67" s="4"/>
      <c r="G67" s="4"/>
      <c r="H67" s="4"/>
      <c r="I67" s="4"/>
      <c r="J67" s="4"/>
      <c r="K67" s="4"/>
      <c r="L67" s="4"/>
      <c r="M67" s="4"/>
      <c r="N67" s="4"/>
      <c r="O67" s="4"/>
    </row>
    <row r="68" ht="48.0" customHeight="1">
      <c r="B68" s="22"/>
      <c r="C68" s="23" t="s">
        <v>11</v>
      </c>
      <c r="D68" s="24"/>
      <c r="E68" s="40" t="str">
        <f>D68/'2° GRADO'!ALUMNOS_1_2</f>
        <v>#DIV/0!</v>
      </c>
      <c r="F68" s="4"/>
      <c r="G68" s="4"/>
      <c r="H68" s="4"/>
      <c r="I68" s="4"/>
      <c r="J68" s="4"/>
      <c r="K68" s="4"/>
      <c r="L68" s="4"/>
      <c r="M68" s="4"/>
      <c r="N68" s="4"/>
      <c r="O68" s="4"/>
    </row>
    <row r="69" ht="48.0" customHeight="1">
      <c r="B69" s="22"/>
      <c r="C69" s="23" t="s">
        <v>12</v>
      </c>
      <c r="D69" s="24"/>
      <c r="E69" s="40" t="str">
        <f>D69/'2° GRADO'!ALUMNOS_1_2</f>
        <v>#DIV/0!</v>
      </c>
      <c r="F69" s="4"/>
      <c r="G69" s="4"/>
      <c r="H69" s="4"/>
      <c r="I69" s="4"/>
      <c r="J69" s="4"/>
      <c r="K69" s="4"/>
      <c r="L69" s="4"/>
      <c r="M69" s="4"/>
      <c r="N69" s="4"/>
      <c r="O69" s="4"/>
    </row>
    <row r="70" ht="48.0" customHeight="1">
      <c r="B70" s="22"/>
      <c r="C70" s="23" t="s">
        <v>13</v>
      </c>
      <c r="D70" s="24"/>
      <c r="E70" s="40" t="str">
        <f>D70/'2° GRADO'!ALUMNOS_1_2</f>
        <v>#DIV/0!</v>
      </c>
      <c r="F70" s="4"/>
      <c r="G70" s="4"/>
      <c r="H70" s="4"/>
      <c r="I70" s="4"/>
      <c r="J70" s="4"/>
      <c r="K70" s="4"/>
      <c r="L70" s="4"/>
      <c r="M70" s="4"/>
      <c r="N70" s="4"/>
      <c r="O70" s="4"/>
    </row>
    <row r="71" ht="36.0" customHeight="1">
      <c r="B71" s="22"/>
      <c r="C71" s="23" t="s">
        <v>14</v>
      </c>
      <c r="D71" s="24"/>
      <c r="E71" s="40" t="str">
        <f>D71/'2° GRADO'!ALUMNOS_1_2</f>
        <v>#DIV/0!</v>
      </c>
      <c r="F71" s="4"/>
      <c r="G71" s="4"/>
      <c r="H71" s="4"/>
      <c r="I71" s="4"/>
      <c r="J71" s="4"/>
      <c r="K71" s="4"/>
      <c r="L71" s="4"/>
      <c r="M71" s="4"/>
      <c r="N71" s="4"/>
      <c r="O71" s="4"/>
    </row>
    <row r="72" ht="36.0" customHeight="1">
      <c r="B72" s="22"/>
      <c r="C72" s="23" t="s">
        <v>15</v>
      </c>
      <c r="D72" s="24"/>
      <c r="E72" s="40" t="str">
        <f>D72/'2° GRADO'!ALUMNOS_1_2</f>
        <v>#DIV/0!</v>
      </c>
      <c r="F72" s="4"/>
      <c r="G72" s="4"/>
      <c r="H72" s="4"/>
      <c r="I72" s="4"/>
      <c r="J72" s="4"/>
      <c r="K72" s="4"/>
      <c r="L72" s="4"/>
      <c r="M72" s="4"/>
      <c r="N72" s="4"/>
      <c r="O72" s="4"/>
    </row>
    <row r="73" ht="36.75" customHeight="1">
      <c r="B73" s="25"/>
      <c r="C73" s="26" t="s">
        <v>16</v>
      </c>
      <c r="D73" s="24"/>
      <c r="E73" s="40" t="str">
        <f>D73/'2° GRADO'!ALUMNOS_1_2</f>
        <v>#DIV/0!</v>
      </c>
      <c r="F73" s="4"/>
      <c r="G73" s="4"/>
      <c r="H73" s="4"/>
      <c r="I73" s="4"/>
      <c r="J73" s="4"/>
      <c r="K73" s="4"/>
      <c r="L73" s="4"/>
      <c r="M73" s="4"/>
      <c r="N73" s="4"/>
      <c r="O73" s="4"/>
    </row>
    <row r="74" ht="15.75" customHeight="1">
      <c r="B74" s="39" t="s">
        <v>17</v>
      </c>
      <c r="C74" s="28" t="s">
        <v>18</v>
      </c>
      <c r="D74" s="24"/>
      <c r="E74" s="40" t="str">
        <f>D74/'2° GRADO'!ALUMNOS_1_2</f>
        <v>#DIV/0!</v>
      </c>
      <c r="F74" s="4"/>
      <c r="G74" s="4"/>
      <c r="H74" s="4"/>
      <c r="I74" s="4"/>
      <c r="J74" s="4"/>
      <c r="K74" s="4"/>
      <c r="L74" s="4"/>
      <c r="M74" s="4"/>
      <c r="N74" s="4"/>
      <c r="O74" s="4"/>
    </row>
    <row r="75" ht="24.0" customHeight="1">
      <c r="B75" s="22"/>
      <c r="C75" s="23" t="s">
        <v>19</v>
      </c>
      <c r="D75" s="24"/>
      <c r="E75" s="40" t="str">
        <f>D75/'2° GRADO'!ALUMNOS_1_2</f>
        <v>#DIV/0!</v>
      </c>
      <c r="F75" s="4"/>
      <c r="G75" s="4"/>
      <c r="H75" s="4"/>
      <c r="I75" s="4"/>
      <c r="J75" s="4"/>
      <c r="K75" s="4"/>
      <c r="L75" s="4"/>
      <c r="M75" s="4"/>
      <c r="N75" s="4"/>
      <c r="O75" s="4"/>
    </row>
    <row r="76" ht="15.75" customHeight="1">
      <c r="B76" s="22"/>
      <c r="C76" s="23" t="s">
        <v>20</v>
      </c>
      <c r="D76" s="24"/>
      <c r="E76" s="40" t="str">
        <f>D76/'2° GRADO'!ALUMNOS_1_2</f>
        <v>#DIV/0!</v>
      </c>
      <c r="F76" s="4"/>
      <c r="G76" s="4"/>
      <c r="H76" s="4"/>
      <c r="I76" s="4"/>
      <c r="J76" s="4"/>
      <c r="K76" s="4"/>
      <c r="L76" s="4"/>
      <c r="M76" s="4"/>
      <c r="N76" s="4"/>
      <c r="O76" s="4"/>
    </row>
    <row r="77" ht="15.75" customHeight="1">
      <c r="B77" s="22"/>
      <c r="C77" s="23" t="s">
        <v>21</v>
      </c>
      <c r="D77" s="24"/>
      <c r="E77" s="40" t="str">
        <f>D77/'2° GRADO'!ALUMNOS_1_2</f>
        <v>#DIV/0!</v>
      </c>
      <c r="F77" s="4"/>
      <c r="G77" s="4"/>
      <c r="H77" s="4"/>
      <c r="I77" s="4"/>
      <c r="J77" s="4"/>
      <c r="K77" s="4"/>
      <c r="L77" s="4"/>
      <c r="M77" s="4"/>
      <c r="N77" s="4"/>
      <c r="O77" s="4"/>
    </row>
    <row r="78" ht="36.0" customHeight="1">
      <c r="B78" s="22"/>
      <c r="C78" s="23" t="s">
        <v>22</v>
      </c>
      <c r="D78" s="24"/>
      <c r="E78" s="40" t="str">
        <f>D78/'2° GRADO'!ALUMNOS_1_2</f>
        <v>#DIV/0!</v>
      </c>
      <c r="F78" s="4"/>
      <c r="G78" s="4"/>
      <c r="H78" s="4"/>
      <c r="I78" s="4"/>
      <c r="J78" s="4"/>
      <c r="K78" s="4"/>
      <c r="L78" s="4"/>
      <c r="M78" s="4"/>
      <c r="N78" s="4"/>
      <c r="O78" s="4"/>
    </row>
    <row r="79" ht="24.0" customHeight="1">
      <c r="B79" s="22"/>
      <c r="C79" s="23" t="s">
        <v>23</v>
      </c>
      <c r="D79" s="24"/>
      <c r="E79" s="40" t="str">
        <f>D79/'2° GRADO'!ALUMNOS_1_2</f>
        <v>#DIV/0!</v>
      </c>
      <c r="F79" s="4"/>
      <c r="G79" s="4"/>
      <c r="H79" s="4"/>
      <c r="I79" s="4"/>
      <c r="J79" s="4"/>
      <c r="K79" s="4"/>
      <c r="L79" s="4"/>
      <c r="M79" s="4"/>
      <c r="N79" s="4"/>
      <c r="O79" s="4"/>
    </row>
    <row r="80" ht="24.75" customHeight="1">
      <c r="B80" s="25"/>
      <c r="C80" s="26" t="s">
        <v>24</v>
      </c>
      <c r="D80" s="24"/>
      <c r="E80" s="40" t="str">
        <f>D80/'2° GRADO'!ALUMNOS_1_2</f>
        <v>#DIV/0!</v>
      </c>
      <c r="F80" s="4"/>
      <c r="G80" s="4"/>
      <c r="H80" s="4"/>
      <c r="I80" s="4"/>
      <c r="J80" s="4"/>
      <c r="K80" s="4"/>
      <c r="L80" s="4"/>
      <c r="M80" s="4"/>
      <c r="N80" s="4"/>
      <c r="O80" s="4"/>
    </row>
    <row r="81" ht="48.0" customHeight="1">
      <c r="B81" s="39" t="s">
        <v>25</v>
      </c>
      <c r="C81" s="28" t="s">
        <v>26</v>
      </c>
      <c r="D81" s="24"/>
      <c r="E81" s="40" t="str">
        <f>D81/'2° GRADO'!ALUMNOS_1_2</f>
        <v>#DIV/0!</v>
      </c>
      <c r="F81" s="4"/>
      <c r="G81" s="4"/>
      <c r="H81" s="4"/>
      <c r="I81" s="4"/>
      <c r="J81" s="4"/>
      <c r="K81" s="4"/>
      <c r="L81" s="4"/>
      <c r="M81" s="4"/>
      <c r="N81" s="4"/>
      <c r="O81" s="4"/>
    </row>
    <row r="82" ht="24.0" customHeight="1">
      <c r="B82" s="22"/>
      <c r="C82" s="23" t="s">
        <v>27</v>
      </c>
      <c r="D82" s="24"/>
      <c r="E82" s="40" t="str">
        <f>D82/'2° GRADO'!ALUMNOS_1_2</f>
        <v>#DIV/0!</v>
      </c>
      <c r="F82" s="4"/>
      <c r="G82" s="4"/>
      <c r="H82" s="4"/>
      <c r="I82" s="4"/>
      <c r="J82" s="4"/>
      <c r="K82" s="4"/>
      <c r="L82" s="4"/>
      <c r="M82" s="4"/>
      <c r="N82" s="4"/>
      <c r="O82" s="4"/>
    </row>
    <row r="83" ht="36.0" customHeight="1">
      <c r="B83" s="22"/>
      <c r="C83" s="23" t="s">
        <v>28</v>
      </c>
      <c r="D83" s="24"/>
      <c r="E83" s="40" t="str">
        <f>D83/'2° GRADO'!ALUMNOS_1_2</f>
        <v>#DIV/0!</v>
      </c>
      <c r="F83" s="4"/>
      <c r="G83" s="4"/>
      <c r="H83" s="4"/>
      <c r="I83" s="4"/>
      <c r="J83" s="4"/>
      <c r="K83" s="4"/>
      <c r="L83" s="4"/>
      <c r="M83" s="4"/>
      <c r="N83" s="4"/>
      <c r="O83" s="4"/>
    </row>
    <row r="84" ht="24.0" customHeight="1">
      <c r="B84" s="22"/>
      <c r="C84" s="23" t="s">
        <v>29</v>
      </c>
      <c r="D84" s="24"/>
      <c r="E84" s="40" t="str">
        <f>D84/'2° GRADO'!ALUMNOS_1_2</f>
        <v>#DIV/0!</v>
      </c>
      <c r="F84" s="4"/>
      <c r="G84" s="4"/>
      <c r="H84" s="4"/>
      <c r="I84" s="4"/>
      <c r="J84" s="4"/>
      <c r="K84" s="4"/>
      <c r="L84" s="4"/>
      <c r="M84" s="4"/>
      <c r="N84" s="4"/>
      <c r="O84" s="4"/>
    </row>
    <row r="85" ht="15.75" customHeight="1">
      <c r="B85" s="25"/>
      <c r="C85" s="26" t="s">
        <v>30</v>
      </c>
      <c r="D85" s="24"/>
      <c r="E85" s="40" t="str">
        <f>D85/'2° GRADO'!ALUMNOS_1_2</f>
        <v>#DIV/0!</v>
      </c>
      <c r="F85" s="4"/>
      <c r="G85" s="4"/>
      <c r="H85" s="4"/>
      <c r="I85" s="4"/>
      <c r="J85" s="4"/>
      <c r="K85" s="4"/>
      <c r="L85" s="4"/>
      <c r="M85" s="4"/>
      <c r="N85" s="4"/>
      <c r="O85" s="4"/>
    </row>
    <row r="86" ht="15.75" customHeight="1">
      <c r="B86" s="39" t="s">
        <v>31</v>
      </c>
      <c r="C86" s="28" t="s">
        <v>32</v>
      </c>
      <c r="D86" s="24"/>
      <c r="E86" s="40" t="str">
        <f>D86/'2° GRADO'!ALUMNOS_1_2</f>
        <v>#DIV/0!</v>
      </c>
      <c r="F86" s="4"/>
      <c r="G86" s="4"/>
      <c r="H86" s="4"/>
      <c r="I86" s="4"/>
      <c r="J86" s="4"/>
      <c r="K86" s="4"/>
      <c r="L86" s="4"/>
      <c r="M86" s="4"/>
      <c r="N86" s="4"/>
      <c r="O86" s="4"/>
    </row>
    <row r="87" ht="15.75" customHeight="1">
      <c r="B87" s="22"/>
      <c r="C87" s="23" t="s">
        <v>33</v>
      </c>
      <c r="D87" s="24"/>
      <c r="E87" s="40" t="str">
        <f>D87/'2° GRADO'!ALUMNOS_1_2</f>
        <v>#DIV/0!</v>
      </c>
      <c r="F87" s="4"/>
      <c r="G87" s="4"/>
      <c r="H87" s="4"/>
      <c r="I87" s="4"/>
      <c r="J87" s="4"/>
      <c r="K87" s="4"/>
      <c r="L87" s="4"/>
      <c r="M87" s="4"/>
      <c r="N87" s="4"/>
      <c r="O87" s="4"/>
    </row>
    <row r="88" ht="24.0" customHeight="1">
      <c r="B88" s="22"/>
      <c r="C88" s="23" t="s">
        <v>34</v>
      </c>
      <c r="D88" s="24"/>
      <c r="E88" s="40" t="str">
        <f>D88/'2° GRADO'!ALUMNOS_1_2</f>
        <v>#DIV/0!</v>
      </c>
      <c r="F88" s="4"/>
      <c r="G88" s="4"/>
      <c r="H88" s="4"/>
      <c r="I88" s="4"/>
      <c r="J88" s="4"/>
      <c r="K88" s="4"/>
      <c r="L88" s="4"/>
      <c r="M88" s="4"/>
      <c r="N88" s="4"/>
      <c r="O88" s="4"/>
    </row>
    <row r="89" ht="15.75" customHeight="1">
      <c r="B89" s="22"/>
      <c r="C89" s="23" t="s">
        <v>35</v>
      </c>
      <c r="D89" s="24"/>
      <c r="E89" s="40" t="str">
        <f>D89/'2° GRADO'!ALUMNOS_1_2</f>
        <v>#DIV/0!</v>
      </c>
      <c r="F89" s="4"/>
      <c r="G89" s="4"/>
      <c r="H89" s="4"/>
      <c r="I89" s="4"/>
      <c r="J89" s="4"/>
      <c r="K89" s="4"/>
      <c r="L89" s="4"/>
      <c r="M89" s="4"/>
      <c r="N89" s="4"/>
      <c r="O89" s="4"/>
    </row>
    <row r="90" ht="15.75" customHeight="1">
      <c r="B90" s="22"/>
      <c r="C90" s="23" t="s">
        <v>36</v>
      </c>
      <c r="D90" s="24"/>
      <c r="E90" s="40" t="str">
        <f>D90/'2° GRADO'!ALUMNOS_1_2</f>
        <v>#DIV/0!</v>
      </c>
      <c r="F90" s="4"/>
      <c r="G90" s="4"/>
      <c r="H90" s="4"/>
      <c r="I90" s="4"/>
      <c r="J90" s="4"/>
      <c r="K90" s="4"/>
      <c r="L90" s="4"/>
      <c r="M90" s="4"/>
      <c r="N90" s="4"/>
      <c r="O90" s="4"/>
    </row>
    <row r="91" ht="36.0" customHeight="1">
      <c r="B91" s="22"/>
      <c r="C91" s="23" t="s">
        <v>37</v>
      </c>
      <c r="D91" s="24"/>
      <c r="E91" s="40" t="str">
        <f>D91/'2° GRADO'!ALUMNOS_1_2</f>
        <v>#DIV/0!</v>
      </c>
      <c r="F91" s="4"/>
      <c r="G91" s="4"/>
      <c r="H91" s="4"/>
      <c r="I91" s="4"/>
      <c r="J91" s="4"/>
      <c r="K91" s="4"/>
      <c r="L91" s="4"/>
      <c r="M91" s="4"/>
      <c r="N91" s="4"/>
      <c r="O91" s="4"/>
    </row>
    <row r="92" ht="15.75" customHeight="1">
      <c r="B92" s="22"/>
      <c r="C92" s="23" t="s">
        <v>38</v>
      </c>
      <c r="D92" s="24"/>
      <c r="E92" s="40" t="str">
        <f>D92/'2° GRADO'!ALUMNOS_1_2</f>
        <v>#DIV/0!</v>
      </c>
      <c r="F92" s="4"/>
      <c r="G92" s="4"/>
      <c r="H92" s="4"/>
      <c r="I92" s="4"/>
      <c r="J92" s="4"/>
      <c r="K92" s="4"/>
      <c r="L92" s="4"/>
      <c r="M92" s="4"/>
      <c r="N92" s="4"/>
      <c r="O92" s="4"/>
    </row>
    <row r="93" ht="15.75" customHeight="1">
      <c r="B93" s="25"/>
      <c r="C93" s="26" t="s">
        <v>39</v>
      </c>
      <c r="D93" s="24"/>
      <c r="E93" s="40" t="str">
        <f>D93/'2° GRADO'!ALUMNOS_1_2</f>
        <v>#DIV/0!</v>
      </c>
      <c r="F93" s="4"/>
      <c r="G93" s="4"/>
      <c r="H93" s="4"/>
      <c r="I93" s="4"/>
      <c r="J93" s="4"/>
      <c r="K93" s="4"/>
      <c r="L93" s="4"/>
      <c r="M93" s="4"/>
      <c r="N93" s="4"/>
      <c r="O93" s="4"/>
    </row>
    <row r="94" ht="15.75" customHeight="1">
      <c r="B94" s="39" t="s">
        <v>40</v>
      </c>
      <c r="C94" s="28" t="s">
        <v>41</v>
      </c>
      <c r="D94" s="24"/>
      <c r="E94" s="40" t="str">
        <f>D94/'2° GRADO'!ALUMNOS_1_2</f>
        <v>#DIV/0!</v>
      </c>
      <c r="F94" s="4"/>
      <c r="G94" s="4"/>
      <c r="H94" s="4"/>
      <c r="I94" s="4"/>
      <c r="J94" s="4"/>
      <c r="K94" s="4"/>
      <c r="L94" s="4"/>
      <c r="M94" s="4"/>
      <c r="N94" s="4"/>
      <c r="O94" s="4"/>
    </row>
    <row r="95" ht="15.75" customHeight="1">
      <c r="B95" s="22"/>
      <c r="C95" s="23" t="s">
        <v>42</v>
      </c>
      <c r="D95" s="24"/>
      <c r="E95" s="40" t="str">
        <f>D95/'2° GRADO'!ALUMNOS_1_2</f>
        <v>#DIV/0!</v>
      </c>
      <c r="F95" s="4"/>
      <c r="G95" s="4"/>
      <c r="H95" s="4"/>
      <c r="I95" s="4"/>
      <c r="J95" s="4"/>
      <c r="K95" s="4"/>
      <c r="L95" s="4"/>
      <c r="M95" s="4"/>
      <c r="N95" s="4"/>
      <c r="O95" s="4"/>
    </row>
    <row r="96" ht="15.75" customHeight="1">
      <c r="B96" s="22"/>
      <c r="C96" s="23" t="s">
        <v>43</v>
      </c>
      <c r="D96" s="24"/>
      <c r="E96" s="40" t="str">
        <f>D96/'2° GRADO'!ALUMNOS_1_2</f>
        <v>#DIV/0!</v>
      </c>
      <c r="F96" s="4"/>
      <c r="G96" s="4"/>
      <c r="H96" s="4"/>
      <c r="I96" s="4"/>
      <c r="J96" s="4"/>
      <c r="K96" s="4"/>
      <c r="L96" s="4"/>
      <c r="M96" s="4"/>
      <c r="N96" s="4"/>
      <c r="O96" s="4"/>
    </row>
    <row r="97" ht="15.75" customHeight="1">
      <c r="B97" s="22"/>
      <c r="C97" s="23" t="s">
        <v>44</v>
      </c>
      <c r="D97" s="24"/>
      <c r="E97" s="40" t="str">
        <f>D97/'2° GRADO'!ALUMNOS_1_2</f>
        <v>#DIV/0!</v>
      </c>
      <c r="F97" s="4"/>
      <c r="G97" s="4"/>
      <c r="H97" s="4"/>
      <c r="I97" s="4"/>
      <c r="J97" s="4"/>
      <c r="K97" s="4"/>
      <c r="L97" s="4"/>
      <c r="M97" s="4"/>
      <c r="N97" s="4"/>
      <c r="O97" s="4"/>
    </row>
    <row r="98" ht="24.0" customHeight="1">
      <c r="B98" s="22"/>
      <c r="C98" s="23" t="s">
        <v>45</v>
      </c>
      <c r="D98" s="24"/>
      <c r="E98" s="40" t="str">
        <f>D98/'2° GRADO'!ALUMNOS_1_2</f>
        <v>#DIV/0!</v>
      </c>
      <c r="F98" s="4"/>
      <c r="G98" s="4"/>
      <c r="H98" s="4"/>
      <c r="I98" s="4"/>
      <c r="J98" s="4"/>
      <c r="K98" s="4"/>
      <c r="L98" s="4"/>
      <c r="M98" s="4"/>
      <c r="N98" s="4"/>
      <c r="O98" s="4"/>
    </row>
    <row r="99" ht="15.75" customHeight="1">
      <c r="B99" s="22"/>
      <c r="C99" s="23" t="s">
        <v>46</v>
      </c>
      <c r="D99" s="24"/>
      <c r="E99" s="40" t="str">
        <f>D99/'2° GRADO'!ALUMNOS_1_2</f>
        <v>#DIV/0!</v>
      </c>
      <c r="F99" s="4"/>
      <c r="G99" s="4"/>
      <c r="H99" s="4"/>
      <c r="I99" s="4"/>
      <c r="J99" s="4"/>
      <c r="K99" s="4"/>
      <c r="L99" s="4"/>
      <c r="M99" s="4"/>
      <c r="N99" s="4"/>
      <c r="O99" s="4"/>
    </row>
    <row r="100" ht="15.75" customHeight="1">
      <c r="B100" s="22"/>
      <c r="C100" s="23" t="s">
        <v>47</v>
      </c>
      <c r="D100" s="24"/>
      <c r="E100" s="40" t="str">
        <f>D100/'2° GRADO'!ALUMNOS_1_2</f>
        <v>#DIV/0!</v>
      </c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ht="15.75" customHeight="1">
      <c r="B101" s="22"/>
      <c r="C101" s="23" t="s">
        <v>48</v>
      </c>
      <c r="D101" s="24"/>
      <c r="E101" s="40" t="str">
        <f>D101/'2° GRADO'!ALUMNOS_1_2</f>
        <v>#DIV/0!</v>
      </c>
      <c r="F101" s="4"/>
      <c r="G101" s="4"/>
      <c r="H101" s="4"/>
      <c r="I101" s="4"/>
      <c r="J101" s="4"/>
      <c r="K101" s="4"/>
      <c r="L101" s="4"/>
      <c r="M101" s="4"/>
      <c r="N101" s="4"/>
      <c r="O101" s="4"/>
    </row>
    <row r="102" ht="15.75" customHeight="1">
      <c r="B102" s="25"/>
      <c r="C102" s="26" t="s">
        <v>49</v>
      </c>
      <c r="D102" s="24"/>
      <c r="E102" s="40" t="str">
        <f>D102/'2° GRADO'!ALUMNOS_1_2</f>
        <v>#DIV/0!</v>
      </c>
      <c r="F102" s="4"/>
      <c r="G102" s="4"/>
      <c r="H102" s="4"/>
      <c r="I102" s="4"/>
      <c r="J102" s="4"/>
      <c r="K102" s="4"/>
      <c r="L102" s="4"/>
      <c r="M102" s="4"/>
      <c r="N102" s="4"/>
      <c r="O102" s="4"/>
    </row>
    <row r="103" ht="36.0" customHeight="1">
      <c r="B103" s="39" t="s">
        <v>50</v>
      </c>
      <c r="C103" s="28" t="s">
        <v>51</v>
      </c>
      <c r="D103" s="24"/>
      <c r="E103" s="40" t="str">
        <f>D103/'2° GRADO'!ALUMNOS_1_2</f>
        <v>#DIV/0!</v>
      </c>
      <c r="F103" s="4"/>
      <c r="G103" s="4"/>
      <c r="H103" s="4"/>
      <c r="I103" s="4"/>
      <c r="J103" s="4"/>
      <c r="K103" s="4"/>
      <c r="L103" s="4"/>
      <c r="M103" s="4"/>
      <c r="N103" s="4"/>
      <c r="O103" s="4"/>
    </row>
    <row r="104" ht="36.0" customHeight="1">
      <c r="B104" s="22"/>
      <c r="C104" s="23" t="s">
        <v>52</v>
      </c>
      <c r="D104" s="24"/>
      <c r="E104" s="40" t="str">
        <f>D104/'2° GRADO'!ALUMNOS_1_2</f>
        <v>#DIV/0!</v>
      </c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ht="15.75" customHeight="1">
      <c r="B105" s="22"/>
      <c r="C105" s="23" t="s">
        <v>53</v>
      </c>
      <c r="D105" s="24"/>
      <c r="E105" s="40" t="str">
        <f>D105/'2° GRADO'!ALUMNOS_1_2</f>
        <v>#DIV/0!</v>
      </c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ht="24.0" customHeight="1">
      <c r="B106" s="22"/>
      <c r="C106" s="23" t="s">
        <v>54</v>
      </c>
      <c r="D106" s="24"/>
      <c r="E106" s="40" t="str">
        <f>D106/'2° GRADO'!ALUMNOS_1_2</f>
        <v>#DIV/0!</v>
      </c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ht="15.75" customHeight="1">
      <c r="B107" s="25"/>
      <c r="C107" s="26" t="s">
        <v>39</v>
      </c>
      <c r="D107" s="24"/>
      <c r="E107" s="40" t="str">
        <f>D107/'2° GRADO'!ALUMNOS_1_2</f>
        <v>#DIV/0!</v>
      </c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ht="24.0" customHeight="1">
      <c r="B108" s="39" t="s">
        <v>55</v>
      </c>
      <c r="C108" s="28" t="s">
        <v>56</v>
      </c>
      <c r="D108" s="24"/>
      <c r="E108" s="40" t="str">
        <f>D108/'2° GRADO'!ALUMNOS_1_2</f>
        <v>#DIV/0!</v>
      </c>
      <c r="F108" s="4"/>
      <c r="G108" s="4"/>
      <c r="H108" s="4"/>
      <c r="I108" s="4"/>
      <c r="J108" s="4"/>
      <c r="K108" s="4"/>
      <c r="L108" s="4"/>
      <c r="M108" s="4"/>
      <c r="N108" s="4"/>
      <c r="O108" s="4"/>
    </row>
    <row r="109" ht="48.0" customHeight="1">
      <c r="B109" s="22"/>
      <c r="C109" s="23" t="s">
        <v>57</v>
      </c>
      <c r="D109" s="24"/>
      <c r="E109" s="40" t="str">
        <f>D109/'2° GRADO'!ALUMNOS_1_2</f>
        <v>#DIV/0!</v>
      </c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0" ht="48.0" customHeight="1">
      <c r="B110" s="22"/>
      <c r="C110" s="23" t="s">
        <v>58</v>
      </c>
      <c r="D110" s="24"/>
      <c r="E110" s="40" t="str">
        <f>D110/'2° GRADO'!ALUMNOS_1_2</f>
        <v>#DIV/0!</v>
      </c>
      <c r="F110" s="4"/>
      <c r="G110" s="4"/>
      <c r="H110" s="4"/>
      <c r="I110" s="4"/>
      <c r="J110" s="4"/>
      <c r="K110" s="4"/>
      <c r="L110" s="4"/>
      <c r="M110" s="4"/>
      <c r="N110" s="4"/>
      <c r="O110" s="4"/>
    </row>
    <row r="111" ht="24.75" customHeight="1">
      <c r="B111" s="25"/>
      <c r="C111" s="26" t="s">
        <v>59</v>
      </c>
      <c r="D111" s="24"/>
      <c r="E111" s="40" t="str">
        <f>D111/'2° GRADO'!ALUMNOS_1_2</f>
        <v>#DIV/0!</v>
      </c>
      <c r="F111" s="4"/>
      <c r="G111" s="4"/>
      <c r="H111" s="4"/>
      <c r="I111" s="4"/>
      <c r="J111" s="4"/>
      <c r="K111" s="4"/>
      <c r="L111" s="4"/>
      <c r="M111" s="4"/>
      <c r="N111" s="4"/>
      <c r="O111" s="4"/>
    </row>
    <row r="112" ht="48.0" customHeight="1">
      <c r="B112" s="39" t="s">
        <v>60</v>
      </c>
      <c r="C112" s="28" t="s">
        <v>61</v>
      </c>
      <c r="D112" s="24"/>
      <c r="E112" s="40" t="str">
        <f>D112/'2° GRADO'!ALUMNOS_1_2</f>
        <v>#DIV/0!</v>
      </c>
      <c r="F112" s="4"/>
      <c r="G112" s="4"/>
      <c r="H112" s="4"/>
      <c r="I112" s="4"/>
      <c r="J112" s="4"/>
      <c r="K112" s="4"/>
      <c r="L112" s="4"/>
      <c r="M112" s="4"/>
      <c r="N112" s="4"/>
      <c r="O112" s="4"/>
    </row>
    <row r="113" ht="48.0" customHeight="1">
      <c r="B113" s="22"/>
      <c r="C113" s="23" t="s">
        <v>62</v>
      </c>
      <c r="D113" s="24"/>
      <c r="E113" s="40" t="str">
        <f>D113/'2° GRADO'!ALUMNOS_1_2</f>
        <v>#DIV/0!</v>
      </c>
      <c r="F113" s="4"/>
      <c r="G113" s="4"/>
      <c r="H113" s="4"/>
      <c r="I113" s="4"/>
      <c r="J113" s="4"/>
      <c r="K113" s="4"/>
      <c r="L113" s="4"/>
      <c r="M113" s="4"/>
      <c r="N113" s="4"/>
      <c r="O113" s="4"/>
    </row>
    <row r="114" ht="24.0" customHeight="1">
      <c r="B114" s="22"/>
      <c r="C114" s="23" t="s">
        <v>63</v>
      </c>
      <c r="D114" s="24"/>
      <c r="E114" s="40" t="str">
        <f>D114/'2° GRADO'!ALUMNOS_1_2</f>
        <v>#DIV/0!</v>
      </c>
      <c r="F114" s="4"/>
      <c r="G114" s="4"/>
      <c r="H114" s="4"/>
      <c r="I114" s="4"/>
      <c r="J114" s="4"/>
      <c r="K114" s="4"/>
      <c r="L114" s="4"/>
      <c r="M114" s="4"/>
      <c r="N114" s="4"/>
      <c r="O114" s="4"/>
    </row>
    <row r="115" ht="48.75" customHeight="1">
      <c r="B115" s="25"/>
      <c r="C115" s="26" t="s">
        <v>64</v>
      </c>
      <c r="D115" s="24"/>
      <c r="E115" s="40" t="str">
        <f>D115/'2° GRADO'!ALUMNOS_1_2</f>
        <v>#DIV/0!</v>
      </c>
      <c r="F115" s="4"/>
      <c r="G115" s="4"/>
      <c r="H115" s="4"/>
      <c r="I115" s="4"/>
      <c r="J115" s="4"/>
      <c r="K115" s="4"/>
      <c r="L115" s="4"/>
      <c r="M115" s="4"/>
      <c r="N115" s="4"/>
      <c r="O115" s="4"/>
    </row>
    <row r="116" ht="15.75" customHeight="1">
      <c r="B116" s="29"/>
      <c r="C116" s="30"/>
      <c r="D116" s="31"/>
      <c r="E116" s="32"/>
      <c r="F116" s="4"/>
      <c r="G116" s="4"/>
      <c r="H116" s="4"/>
      <c r="I116" s="4"/>
      <c r="J116" s="4"/>
      <c r="K116" s="4"/>
      <c r="L116" s="4"/>
      <c r="M116" s="4"/>
      <c r="N116" s="4"/>
      <c r="O116" s="4"/>
    </row>
    <row r="117" ht="15.75" customHeight="1">
      <c r="B117" s="33" t="s">
        <v>65</v>
      </c>
      <c r="C117" s="11"/>
      <c r="D117" s="34"/>
      <c r="E117" s="32"/>
      <c r="F117" s="4"/>
      <c r="G117" s="4"/>
      <c r="H117" s="4"/>
      <c r="I117" s="4"/>
      <c r="J117" s="4"/>
      <c r="K117" s="4"/>
      <c r="L117" s="4"/>
      <c r="M117" s="4"/>
      <c r="N117" s="4"/>
      <c r="O117" s="4"/>
    </row>
    <row r="118" ht="15.75" customHeight="1">
      <c r="B118" s="35"/>
      <c r="C118" s="36"/>
      <c r="D118" s="3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</row>
    <row r="119" ht="15.75" customHeight="1">
      <c r="B119" s="1"/>
      <c r="C119" s="2"/>
      <c r="D119" s="3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</row>
    <row r="120" ht="15.75" customHeight="1">
      <c r="B120" s="8" t="s">
        <v>72</v>
      </c>
      <c r="C120" s="9" t="s">
        <v>4</v>
      </c>
      <c r="D120" s="10" t="s">
        <v>75</v>
      </c>
      <c r="E120" s="11"/>
      <c r="F120" s="12"/>
      <c r="G120" s="12"/>
      <c r="H120" s="12"/>
      <c r="I120" s="12"/>
      <c r="J120" s="12"/>
      <c r="K120" s="12"/>
      <c r="L120" s="12"/>
      <c r="M120" s="12"/>
      <c r="N120" s="12"/>
      <c r="O120" s="12"/>
    </row>
    <row r="121" ht="36.75" customHeight="1">
      <c r="B121" s="37"/>
      <c r="C121" s="38"/>
      <c r="D121" s="15" t="s">
        <v>6</v>
      </c>
      <c r="E121" s="16" t="s">
        <v>7</v>
      </c>
      <c r="F121" s="17"/>
      <c r="G121" s="17"/>
      <c r="H121" s="17"/>
      <c r="I121" s="17"/>
      <c r="J121" s="17"/>
      <c r="K121" s="17"/>
      <c r="L121" s="17"/>
      <c r="M121" s="17"/>
      <c r="N121" s="17"/>
      <c r="O121" s="17"/>
    </row>
    <row r="122" ht="24.0" customHeight="1">
      <c r="B122" s="39" t="s">
        <v>8</v>
      </c>
      <c r="C122" s="28" t="s">
        <v>9</v>
      </c>
      <c r="D122" s="24"/>
      <c r="E122" s="40" t="str">
        <f>D122/'2° GRADO'!ALUMNOS_1_3</f>
        <v>#DIV/0!</v>
      </c>
      <c r="F122" s="4"/>
      <c r="G122" s="4"/>
      <c r="H122" s="4"/>
      <c r="I122" s="4"/>
      <c r="J122" s="4"/>
      <c r="K122" s="4"/>
      <c r="L122" s="4"/>
      <c r="M122" s="4"/>
      <c r="N122" s="4"/>
      <c r="O122" s="4"/>
    </row>
    <row r="123" ht="48.0" customHeight="1">
      <c r="B123" s="22"/>
      <c r="C123" s="23" t="s">
        <v>10</v>
      </c>
      <c r="D123" s="24"/>
      <c r="E123" s="40" t="str">
        <f>D123/'2° GRADO'!ALUMNOS_1_3</f>
        <v>#DIV/0!</v>
      </c>
      <c r="F123" s="4"/>
      <c r="G123" s="4"/>
      <c r="H123" s="4"/>
      <c r="I123" s="4"/>
      <c r="J123" s="4"/>
      <c r="K123" s="4"/>
      <c r="L123" s="4"/>
      <c r="M123" s="4"/>
      <c r="N123" s="4"/>
      <c r="O123" s="4"/>
    </row>
    <row r="124" ht="48.0" customHeight="1">
      <c r="B124" s="22"/>
      <c r="C124" s="23" t="s">
        <v>11</v>
      </c>
      <c r="D124" s="24"/>
      <c r="E124" s="40" t="str">
        <f>D124/'2° GRADO'!ALUMNOS_1_3</f>
        <v>#DIV/0!</v>
      </c>
      <c r="F124" s="4"/>
      <c r="G124" s="4"/>
      <c r="H124" s="4"/>
      <c r="I124" s="4"/>
      <c r="J124" s="4"/>
      <c r="K124" s="4"/>
      <c r="L124" s="4"/>
      <c r="M124" s="4"/>
      <c r="N124" s="4"/>
      <c r="O124" s="4"/>
    </row>
    <row r="125" ht="48.0" customHeight="1">
      <c r="B125" s="22"/>
      <c r="C125" s="23" t="s">
        <v>12</v>
      </c>
      <c r="D125" s="24"/>
      <c r="E125" s="40" t="str">
        <f>D125/'2° GRADO'!ALUMNOS_1_3</f>
        <v>#DIV/0!</v>
      </c>
      <c r="F125" s="4"/>
      <c r="G125" s="4"/>
      <c r="H125" s="4"/>
      <c r="I125" s="4"/>
      <c r="J125" s="4"/>
      <c r="K125" s="4"/>
      <c r="L125" s="4"/>
      <c r="M125" s="4"/>
      <c r="N125" s="4"/>
      <c r="O125" s="4"/>
    </row>
    <row r="126" ht="48.0" customHeight="1">
      <c r="B126" s="22"/>
      <c r="C126" s="23" t="s">
        <v>13</v>
      </c>
      <c r="D126" s="24"/>
      <c r="E126" s="40" t="str">
        <f>D126/'2° GRADO'!ALUMNOS_1_3</f>
        <v>#DIV/0!</v>
      </c>
      <c r="F126" s="4"/>
      <c r="G126" s="4"/>
      <c r="H126" s="4"/>
      <c r="I126" s="4"/>
      <c r="J126" s="4"/>
      <c r="K126" s="4"/>
      <c r="L126" s="4"/>
      <c r="M126" s="4"/>
      <c r="N126" s="4"/>
      <c r="O126" s="4"/>
    </row>
    <row r="127" ht="36.0" customHeight="1">
      <c r="B127" s="22"/>
      <c r="C127" s="23" t="s">
        <v>14</v>
      </c>
      <c r="D127" s="24"/>
      <c r="E127" s="40" t="str">
        <f>D127/'2° GRADO'!ALUMNOS_1_3</f>
        <v>#DIV/0!</v>
      </c>
      <c r="F127" s="4"/>
      <c r="G127" s="4"/>
      <c r="H127" s="4"/>
      <c r="I127" s="4"/>
      <c r="J127" s="4"/>
      <c r="K127" s="4"/>
      <c r="L127" s="4"/>
      <c r="M127" s="4"/>
      <c r="N127" s="4"/>
      <c r="O127" s="4"/>
    </row>
    <row r="128" ht="36.0" customHeight="1">
      <c r="B128" s="22"/>
      <c r="C128" s="23" t="s">
        <v>15</v>
      </c>
      <c r="D128" s="24"/>
      <c r="E128" s="40" t="str">
        <f>D128/'2° GRADO'!ALUMNOS_1_3</f>
        <v>#DIV/0!</v>
      </c>
      <c r="F128" s="4"/>
      <c r="G128" s="4"/>
      <c r="H128" s="4"/>
      <c r="I128" s="4"/>
      <c r="J128" s="4"/>
      <c r="K128" s="4"/>
      <c r="L128" s="4"/>
      <c r="M128" s="4"/>
      <c r="N128" s="4"/>
      <c r="O128" s="4"/>
    </row>
    <row r="129" ht="36.75" customHeight="1">
      <c r="B129" s="25"/>
      <c r="C129" s="26" t="s">
        <v>16</v>
      </c>
      <c r="D129" s="24"/>
      <c r="E129" s="40" t="str">
        <f>D129/'2° GRADO'!ALUMNOS_1_3</f>
        <v>#DIV/0!</v>
      </c>
      <c r="F129" s="4"/>
      <c r="G129" s="4"/>
      <c r="H129" s="4"/>
      <c r="I129" s="4"/>
      <c r="J129" s="4"/>
      <c r="K129" s="4"/>
      <c r="L129" s="4"/>
      <c r="M129" s="4"/>
      <c r="N129" s="4"/>
      <c r="O129" s="4"/>
    </row>
    <row r="130" ht="15.75" customHeight="1">
      <c r="B130" s="39" t="s">
        <v>17</v>
      </c>
      <c r="C130" s="28" t="s">
        <v>18</v>
      </c>
      <c r="D130" s="24"/>
      <c r="E130" s="40" t="str">
        <f>D130/'2° GRADO'!ALUMNOS_1_3</f>
        <v>#DIV/0!</v>
      </c>
      <c r="F130" s="4"/>
      <c r="G130" s="4"/>
      <c r="H130" s="4"/>
      <c r="I130" s="4"/>
      <c r="J130" s="4"/>
      <c r="K130" s="4"/>
      <c r="L130" s="4"/>
      <c r="M130" s="4"/>
      <c r="N130" s="4"/>
      <c r="O130" s="4"/>
    </row>
    <row r="131" ht="24.0" customHeight="1">
      <c r="B131" s="22"/>
      <c r="C131" s="23" t="s">
        <v>19</v>
      </c>
      <c r="D131" s="24"/>
      <c r="E131" s="40" t="str">
        <f>D131/'2° GRADO'!ALUMNOS_1_3</f>
        <v>#DIV/0!</v>
      </c>
      <c r="F131" s="4"/>
      <c r="G131" s="4"/>
      <c r="H131" s="4"/>
      <c r="I131" s="4"/>
      <c r="J131" s="4"/>
      <c r="K131" s="4"/>
      <c r="L131" s="4"/>
      <c r="M131" s="4"/>
      <c r="N131" s="4"/>
      <c r="O131" s="4"/>
    </row>
    <row r="132" ht="15.75" customHeight="1">
      <c r="B132" s="22"/>
      <c r="C132" s="23" t="s">
        <v>20</v>
      </c>
      <c r="D132" s="24"/>
      <c r="E132" s="40" t="str">
        <f>D132/'2° GRADO'!ALUMNOS_1_3</f>
        <v>#DIV/0!</v>
      </c>
      <c r="F132" s="4"/>
      <c r="G132" s="4"/>
      <c r="H132" s="4"/>
      <c r="I132" s="4"/>
      <c r="J132" s="4"/>
      <c r="K132" s="4"/>
      <c r="L132" s="4"/>
      <c r="M132" s="4"/>
      <c r="N132" s="4"/>
      <c r="O132" s="4"/>
    </row>
    <row r="133" ht="15.75" customHeight="1">
      <c r="B133" s="22"/>
      <c r="C133" s="23" t="s">
        <v>21</v>
      </c>
      <c r="D133" s="24"/>
      <c r="E133" s="40" t="str">
        <f>D133/'2° GRADO'!ALUMNOS_1_3</f>
        <v>#DIV/0!</v>
      </c>
      <c r="F133" s="4"/>
      <c r="G133" s="4"/>
      <c r="H133" s="4"/>
      <c r="I133" s="4"/>
      <c r="J133" s="4"/>
      <c r="K133" s="4"/>
      <c r="L133" s="4"/>
      <c r="M133" s="4"/>
      <c r="N133" s="4"/>
      <c r="O133" s="4"/>
    </row>
    <row r="134" ht="36.0" customHeight="1">
      <c r="B134" s="22"/>
      <c r="C134" s="23" t="s">
        <v>22</v>
      </c>
      <c r="D134" s="24"/>
      <c r="E134" s="40" t="str">
        <f>D134/'2° GRADO'!ALUMNOS_1_3</f>
        <v>#DIV/0!</v>
      </c>
      <c r="F134" s="4"/>
      <c r="G134" s="4"/>
      <c r="H134" s="4"/>
      <c r="I134" s="4"/>
      <c r="J134" s="4"/>
      <c r="K134" s="4"/>
      <c r="L134" s="4"/>
      <c r="M134" s="4"/>
      <c r="N134" s="4"/>
      <c r="O134" s="4"/>
    </row>
    <row r="135" ht="24.0" customHeight="1">
      <c r="B135" s="22"/>
      <c r="C135" s="23" t="s">
        <v>23</v>
      </c>
      <c r="D135" s="24"/>
      <c r="E135" s="40" t="str">
        <f>D135/'2° GRADO'!ALUMNOS_1_3</f>
        <v>#DIV/0!</v>
      </c>
      <c r="F135" s="4"/>
      <c r="G135" s="4"/>
      <c r="H135" s="4"/>
      <c r="I135" s="4"/>
      <c r="J135" s="4"/>
      <c r="K135" s="4"/>
      <c r="L135" s="4"/>
      <c r="M135" s="4"/>
      <c r="N135" s="4"/>
      <c r="O135" s="4"/>
    </row>
    <row r="136" ht="24.75" customHeight="1">
      <c r="B136" s="25"/>
      <c r="C136" s="26" t="s">
        <v>24</v>
      </c>
      <c r="D136" s="24"/>
      <c r="E136" s="40" t="str">
        <f>D136/'2° GRADO'!ALUMNOS_1_3</f>
        <v>#DIV/0!</v>
      </c>
      <c r="F136" s="4"/>
      <c r="G136" s="4"/>
      <c r="H136" s="4"/>
      <c r="I136" s="4"/>
      <c r="J136" s="4"/>
      <c r="K136" s="4"/>
      <c r="L136" s="4"/>
      <c r="M136" s="4"/>
      <c r="N136" s="4"/>
      <c r="O136" s="4"/>
    </row>
    <row r="137" ht="48.0" customHeight="1">
      <c r="B137" s="39" t="s">
        <v>25</v>
      </c>
      <c r="C137" s="28" t="s">
        <v>26</v>
      </c>
      <c r="D137" s="24"/>
      <c r="E137" s="40" t="str">
        <f>D137/'2° GRADO'!ALUMNOS_1_3</f>
        <v>#DIV/0!</v>
      </c>
      <c r="F137" s="4"/>
      <c r="G137" s="4"/>
      <c r="H137" s="4"/>
      <c r="I137" s="4"/>
      <c r="J137" s="4"/>
      <c r="K137" s="4"/>
      <c r="L137" s="4"/>
      <c r="M137" s="4"/>
      <c r="N137" s="4"/>
      <c r="O137" s="4"/>
    </row>
    <row r="138" ht="24.0" customHeight="1">
      <c r="B138" s="22"/>
      <c r="C138" s="23" t="s">
        <v>27</v>
      </c>
      <c r="D138" s="24"/>
      <c r="E138" s="40" t="str">
        <f>D138/'2° GRADO'!ALUMNOS_1_3</f>
        <v>#DIV/0!</v>
      </c>
      <c r="F138" s="4"/>
      <c r="G138" s="4"/>
      <c r="H138" s="4"/>
      <c r="I138" s="4"/>
      <c r="J138" s="4"/>
      <c r="K138" s="4"/>
      <c r="L138" s="4"/>
      <c r="M138" s="4"/>
      <c r="N138" s="4"/>
      <c r="O138" s="4"/>
    </row>
    <row r="139" ht="36.0" customHeight="1">
      <c r="B139" s="22"/>
      <c r="C139" s="23" t="s">
        <v>28</v>
      </c>
      <c r="D139" s="24"/>
      <c r="E139" s="40" t="str">
        <f>D139/'2° GRADO'!ALUMNOS_1_3</f>
        <v>#DIV/0!</v>
      </c>
      <c r="F139" s="4"/>
      <c r="G139" s="4"/>
      <c r="H139" s="4"/>
      <c r="I139" s="4"/>
      <c r="J139" s="4"/>
      <c r="K139" s="4"/>
      <c r="L139" s="4"/>
      <c r="M139" s="4"/>
      <c r="N139" s="4"/>
      <c r="O139" s="4"/>
    </row>
    <row r="140" ht="24.0" customHeight="1">
      <c r="B140" s="22"/>
      <c r="C140" s="23" t="s">
        <v>29</v>
      </c>
      <c r="D140" s="24"/>
      <c r="E140" s="40" t="str">
        <f>D140/'2° GRADO'!ALUMNOS_1_3</f>
        <v>#DIV/0!</v>
      </c>
      <c r="F140" s="4"/>
      <c r="G140" s="4"/>
      <c r="H140" s="4"/>
      <c r="I140" s="4"/>
      <c r="J140" s="4"/>
      <c r="K140" s="4"/>
      <c r="L140" s="4"/>
      <c r="M140" s="4"/>
      <c r="N140" s="4"/>
      <c r="O140" s="4"/>
    </row>
    <row r="141" ht="15.75" customHeight="1">
      <c r="B141" s="25"/>
      <c r="C141" s="26" t="s">
        <v>30</v>
      </c>
      <c r="D141" s="24"/>
      <c r="E141" s="40" t="str">
        <f>D141/'2° GRADO'!ALUMNOS_1_3</f>
        <v>#DIV/0!</v>
      </c>
      <c r="F141" s="4"/>
      <c r="G141" s="4"/>
      <c r="H141" s="4"/>
      <c r="I141" s="4"/>
      <c r="J141" s="4"/>
      <c r="K141" s="4"/>
      <c r="L141" s="4"/>
      <c r="M141" s="4"/>
      <c r="N141" s="4"/>
      <c r="O141" s="4"/>
    </row>
    <row r="142" ht="15.75" customHeight="1">
      <c r="B142" s="39" t="s">
        <v>31</v>
      </c>
      <c r="C142" s="28" t="s">
        <v>32</v>
      </c>
      <c r="D142" s="24"/>
      <c r="E142" s="40" t="str">
        <f>D142/'2° GRADO'!ALUMNOS_1_3</f>
        <v>#DIV/0!</v>
      </c>
      <c r="F142" s="4"/>
      <c r="G142" s="4"/>
      <c r="H142" s="4"/>
      <c r="I142" s="4"/>
      <c r="J142" s="4"/>
      <c r="K142" s="4"/>
      <c r="L142" s="4"/>
      <c r="M142" s="4"/>
      <c r="N142" s="4"/>
      <c r="O142" s="4"/>
    </row>
    <row r="143" ht="15.75" customHeight="1">
      <c r="B143" s="22"/>
      <c r="C143" s="23" t="s">
        <v>33</v>
      </c>
      <c r="D143" s="24"/>
      <c r="E143" s="40" t="str">
        <f>D143/'2° GRADO'!ALUMNOS_1_3</f>
        <v>#DIV/0!</v>
      </c>
      <c r="F143" s="4"/>
      <c r="G143" s="4"/>
      <c r="H143" s="4"/>
      <c r="I143" s="4"/>
      <c r="J143" s="4"/>
      <c r="K143" s="4"/>
      <c r="L143" s="4"/>
      <c r="M143" s="4"/>
      <c r="N143" s="4"/>
      <c r="O143" s="4"/>
    </row>
    <row r="144" ht="24.0" customHeight="1">
      <c r="B144" s="22"/>
      <c r="C144" s="23" t="s">
        <v>34</v>
      </c>
      <c r="D144" s="24"/>
      <c r="E144" s="40" t="str">
        <f>D144/'2° GRADO'!ALUMNOS_1_3</f>
        <v>#DIV/0!</v>
      </c>
      <c r="F144" s="4"/>
      <c r="G144" s="4"/>
      <c r="H144" s="4"/>
      <c r="I144" s="4"/>
      <c r="J144" s="4"/>
      <c r="K144" s="4"/>
      <c r="L144" s="4"/>
      <c r="M144" s="4"/>
      <c r="N144" s="4"/>
      <c r="O144" s="4"/>
    </row>
    <row r="145" ht="15.75" customHeight="1">
      <c r="B145" s="22"/>
      <c r="C145" s="23" t="s">
        <v>35</v>
      </c>
      <c r="D145" s="24"/>
      <c r="E145" s="40" t="str">
        <f>D145/'2° GRADO'!ALUMNOS_1_3</f>
        <v>#DIV/0!</v>
      </c>
      <c r="F145" s="4"/>
      <c r="G145" s="4"/>
      <c r="H145" s="4"/>
      <c r="I145" s="4"/>
      <c r="J145" s="4"/>
      <c r="K145" s="4"/>
      <c r="L145" s="4"/>
      <c r="M145" s="4"/>
      <c r="N145" s="4"/>
      <c r="O145" s="4"/>
    </row>
    <row r="146" ht="15.75" customHeight="1">
      <c r="B146" s="22"/>
      <c r="C146" s="23" t="s">
        <v>36</v>
      </c>
      <c r="D146" s="24"/>
      <c r="E146" s="40" t="str">
        <f>D146/'2° GRADO'!ALUMNOS_1_3</f>
        <v>#DIV/0!</v>
      </c>
      <c r="F146" s="4"/>
      <c r="G146" s="4"/>
      <c r="H146" s="4"/>
      <c r="I146" s="4"/>
      <c r="J146" s="4"/>
      <c r="K146" s="4"/>
      <c r="L146" s="4"/>
      <c r="M146" s="4"/>
      <c r="N146" s="4"/>
      <c r="O146" s="4"/>
    </row>
    <row r="147" ht="36.0" customHeight="1">
      <c r="B147" s="22"/>
      <c r="C147" s="23" t="s">
        <v>37</v>
      </c>
      <c r="D147" s="24"/>
      <c r="E147" s="40" t="str">
        <f>D147/'2° GRADO'!ALUMNOS_1_3</f>
        <v>#DIV/0!</v>
      </c>
      <c r="F147" s="4"/>
      <c r="G147" s="4"/>
      <c r="H147" s="4"/>
      <c r="I147" s="4"/>
      <c r="J147" s="4"/>
      <c r="K147" s="4"/>
      <c r="L147" s="4"/>
      <c r="M147" s="4"/>
      <c r="N147" s="4"/>
      <c r="O147" s="4"/>
    </row>
    <row r="148" ht="15.75" customHeight="1">
      <c r="B148" s="22"/>
      <c r="C148" s="23" t="s">
        <v>38</v>
      </c>
      <c r="D148" s="24"/>
      <c r="E148" s="40" t="str">
        <f>D148/'2° GRADO'!ALUMNOS_1_3</f>
        <v>#DIV/0!</v>
      </c>
      <c r="F148" s="4"/>
      <c r="G148" s="4"/>
      <c r="H148" s="4"/>
      <c r="I148" s="4"/>
      <c r="J148" s="4"/>
      <c r="K148" s="4"/>
      <c r="L148" s="4"/>
      <c r="M148" s="4"/>
      <c r="N148" s="4"/>
      <c r="O148" s="4"/>
    </row>
    <row r="149" ht="15.75" customHeight="1">
      <c r="B149" s="25"/>
      <c r="C149" s="26" t="s">
        <v>39</v>
      </c>
      <c r="D149" s="24"/>
      <c r="E149" s="40" t="str">
        <f>D149/'2° GRADO'!ALUMNOS_1_3</f>
        <v>#DIV/0!</v>
      </c>
      <c r="F149" s="4"/>
      <c r="G149" s="4"/>
      <c r="H149" s="4"/>
      <c r="I149" s="4"/>
      <c r="J149" s="4"/>
      <c r="K149" s="4"/>
      <c r="L149" s="4"/>
      <c r="M149" s="4"/>
      <c r="N149" s="4"/>
      <c r="O149" s="4"/>
    </row>
    <row r="150" ht="15.75" customHeight="1">
      <c r="B150" s="39" t="s">
        <v>40</v>
      </c>
      <c r="C150" s="28" t="s">
        <v>41</v>
      </c>
      <c r="D150" s="24"/>
      <c r="E150" s="40" t="str">
        <f>D150/'2° GRADO'!ALUMNOS_1_3</f>
        <v>#DIV/0!</v>
      </c>
      <c r="F150" s="4"/>
      <c r="G150" s="4"/>
      <c r="H150" s="4"/>
      <c r="I150" s="4"/>
      <c r="J150" s="4"/>
      <c r="K150" s="4"/>
      <c r="L150" s="4"/>
      <c r="M150" s="4"/>
      <c r="N150" s="4"/>
      <c r="O150" s="4"/>
    </row>
    <row r="151" ht="15.75" customHeight="1">
      <c r="B151" s="22"/>
      <c r="C151" s="23" t="s">
        <v>42</v>
      </c>
      <c r="D151" s="24"/>
      <c r="E151" s="40" t="str">
        <f>D151/'2° GRADO'!ALUMNOS_1_3</f>
        <v>#DIV/0!</v>
      </c>
      <c r="F151" s="4"/>
      <c r="G151" s="4"/>
      <c r="H151" s="4"/>
      <c r="I151" s="4"/>
      <c r="J151" s="4"/>
      <c r="K151" s="4"/>
      <c r="L151" s="4"/>
      <c r="M151" s="4"/>
      <c r="N151" s="4"/>
      <c r="O151" s="4"/>
    </row>
    <row r="152" ht="15.75" customHeight="1">
      <c r="B152" s="22"/>
      <c r="C152" s="23" t="s">
        <v>43</v>
      </c>
      <c r="D152" s="24"/>
      <c r="E152" s="40" t="str">
        <f>D152/'2° GRADO'!ALUMNOS_1_3</f>
        <v>#DIV/0!</v>
      </c>
      <c r="F152" s="4"/>
      <c r="G152" s="4"/>
      <c r="H152" s="4"/>
      <c r="I152" s="4"/>
      <c r="J152" s="4"/>
      <c r="K152" s="4"/>
      <c r="L152" s="4"/>
      <c r="M152" s="4"/>
      <c r="N152" s="4"/>
      <c r="O152" s="4"/>
    </row>
    <row r="153" ht="15.75" customHeight="1">
      <c r="B153" s="22"/>
      <c r="C153" s="23" t="s">
        <v>44</v>
      </c>
      <c r="D153" s="24"/>
      <c r="E153" s="40" t="str">
        <f>D153/'2° GRADO'!ALUMNOS_1_3</f>
        <v>#DIV/0!</v>
      </c>
      <c r="F153" s="4"/>
      <c r="G153" s="4"/>
      <c r="H153" s="4"/>
      <c r="I153" s="4"/>
      <c r="J153" s="4"/>
      <c r="K153" s="4"/>
      <c r="L153" s="4"/>
      <c r="M153" s="4"/>
      <c r="N153" s="4"/>
      <c r="O153" s="4"/>
    </row>
    <row r="154" ht="24.0" customHeight="1">
      <c r="B154" s="22"/>
      <c r="C154" s="23" t="s">
        <v>45</v>
      </c>
      <c r="D154" s="24"/>
      <c r="E154" s="40" t="str">
        <f>D154/'2° GRADO'!ALUMNOS_1_3</f>
        <v>#DIV/0!</v>
      </c>
      <c r="F154" s="4"/>
      <c r="G154" s="4"/>
      <c r="H154" s="4"/>
      <c r="I154" s="4"/>
      <c r="J154" s="4"/>
      <c r="K154" s="4"/>
      <c r="L154" s="4"/>
      <c r="M154" s="4"/>
      <c r="N154" s="4"/>
      <c r="O154" s="4"/>
    </row>
    <row r="155" ht="15.75" customHeight="1">
      <c r="B155" s="22"/>
      <c r="C155" s="23" t="s">
        <v>46</v>
      </c>
      <c r="D155" s="24"/>
      <c r="E155" s="40" t="str">
        <f>D155/'2° GRADO'!ALUMNOS_1_3</f>
        <v>#DIV/0!</v>
      </c>
      <c r="F155" s="4"/>
      <c r="G155" s="4"/>
      <c r="H155" s="4"/>
      <c r="I155" s="4"/>
      <c r="J155" s="4"/>
      <c r="K155" s="4"/>
      <c r="L155" s="4"/>
      <c r="M155" s="4"/>
      <c r="N155" s="4"/>
      <c r="O155" s="4"/>
    </row>
    <row r="156" ht="15.75" customHeight="1">
      <c r="B156" s="22"/>
      <c r="C156" s="23" t="s">
        <v>47</v>
      </c>
      <c r="D156" s="24"/>
      <c r="E156" s="40" t="str">
        <f>D156/'2° GRADO'!ALUMNOS_1_3</f>
        <v>#DIV/0!</v>
      </c>
      <c r="F156" s="4"/>
      <c r="G156" s="4"/>
      <c r="H156" s="4"/>
      <c r="I156" s="4"/>
      <c r="J156" s="4"/>
      <c r="K156" s="4"/>
      <c r="L156" s="4"/>
      <c r="M156" s="4"/>
      <c r="N156" s="4"/>
      <c r="O156" s="4"/>
    </row>
    <row r="157" ht="15.75" customHeight="1">
      <c r="B157" s="22"/>
      <c r="C157" s="23" t="s">
        <v>48</v>
      </c>
      <c r="D157" s="24"/>
      <c r="E157" s="40" t="str">
        <f>D157/'2° GRADO'!ALUMNOS_1_3</f>
        <v>#DIV/0!</v>
      </c>
      <c r="F157" s="4"/>
      <c r="G157" s="4"/>
      <c r="H157" s="4"/>
      <c r="I157" s="4"/>
      <c r="J157" s="4"/>
      <c r="K157" s="4"/>
      <c r="L157" s="4"/>
      <c r="M157" s="4"/>
      <c r="N157" s="4"/>
      <c r="O157" s="4"/>
    </row>
    <row r="158" ht="15.75" customHeight="1">
      <c r="B158" s="25"/>
      <c r="C158" s="26" t="s">
        <v>49</v>
      </c>
      <c r="D158" s="24"/>
      <c r="E158" s="40" t="str">
        <f>D158/'2° GRADO'!ALUMNOS_1_3</f>
        <v>#DIV/0!</v>
      </c>
      <c r="F158" s="4"/>
      <c r="G158" s="4"/>
      <c r="H158" s="4"/>
      <c r="I158" s="4"/>
      <c r="J158" s="4"/>
      <c r="K158" s="4"/>
      <c r="L158" s="4"/>
      <c r="M158" s="4"/>
      <c r="N158" s="4"/>
      <c r="O158" s="4"/>
    </row>
    <row r="159" ht="36.0" customHeight="1">
      <c r="B159" s="39" t="s">
        <v>50</v>
      </c>
      <c r="C159" s="28" t="s">
        <v>51</v>
      </c>
      <c r="D159" s="24"/>
      <c r="E159" s="40" t="str">
        <f>D159/'2° GRADO'!ALUMNOS_1_3</f>
        <v>#DIV/0!</v>
      </c>
      <c r="F159" s="4"/>
      <c r="G159" s="4"/>
      <c r="H159" s="4"/>
      <c r="I159" s="4"/>
      <c r="J159" s="4"/>
      <c r="K159" s="4"/>
      <c r="L159" s="4"/>
      <c r="M159" s="4"/>
      <c r="N159" s="4"/>
      <c r="O159" s="4"/>
    </row>
    <row r="160" ht="36.0" customHeight="1">
      <c r="B160" s="22"/>
      <c r="C160" s="23" t="s">
        <v>52</v>
      </c>
      <c r="D160" s="24"/>
      <c r="E160" s="40" t="str">
        <f>D160/'2° GRADO'!ALUMNOS_1_3</f>
        <v>#DIV/0!</v>
      </c>
      <c r="F160" s="4"/>
      <c r="G160" s="4"/>
      <c r="H160" s="4"/>
      <c r="I160" s="4"/>
      <c r="J160" s="4"/>
      <c r="K160" s="4"/>
      <c r="L160" s="4"/>
      <c r="M160" s="4"/>
      <c r="N160" s="4"/>
      <c r="O160" s="4"/>
    </row>
    <row r="161" ht="15.75" customHeight="1">
      <c r="B161" s="22"/>
      <c r="C161" s="23" t="s">
        <v>53</v>
      </c>
      <c r="D161" s="24"/>
      <c r="E161" s="40" t="str">
        <f>D161/'2° GRADO'!ALUMNOS_1_3</f>
        <v>#DIV/0!</v>
      </c>
      <c r="F161" s="4"/>
      <c r="G161" s="4"/>
      <c r="H161" s="4"/>
      <c r="I161" s="4"/>
      <c r="J161" s="4"/>
      <c r="K161" s="4"/>
      <c r="L161" s="4"/>
      <c r="M161" s="4"/>
      <c r="N161" s="4"/>
      <c r="O161" s="4"/>
    </row>
    <row r="162" ht="24.0" customHeight="1">
      <c r="B162" s="22"/>
      <c r="C162" s="23" t="s">
        <v>54</v>
      </c>
      <c r="D162" s="24"/>
      <c r="E162" s="40" t="str">
        <f>D162/'2° GRADO'!ALUMNOS_1_3</f>
        <v>#DIV/0!</v>
      </c>
      <c r="F162" s="4"/>
      <c r="G162" s="4"/>
      <c r="H162" s="4"/>
      <c r="I162" s="4"/>
      <c r="J162" s="4"/>
      <c r="K162" s="4"/>
      <c r="L162" s="4"/>
      <c r="M162" s="4"/>
      <c r="N162" s="4"/>
      <c r="O162" s="4"/>
    </row>
    <row r="163" ht="15.75" customHeight="1">
      <c r="B163" s="25"/>
      <c r="C163" s="26" t="s">
        <v>39</v>
      </c>
      <c r="D163" s="24"/>
      <c r="E163" s="40" t="str">
        <f>D163/'2° GRADO'!ALUMNOS_1_3</f>
        <v>#DIV/0!</v>
      </c>
      <c r="F163" s="4"/>
      <c r="G163" s="4"/>
      <c r="H163" s="4"/>
      <c r="I163" s="4"/>
      <c r="J163" s="4"/>
      <c r="K163" s="4"/>
      <c r="L163" s="4"/>
      <c r="M163" s="4"/>
      <c r="N163" s="4"/>
      <c r="O163" s="4"/>
    </row>
    <row r="164" ht="24.0" customHeight="1">
      <c r="B164" s="39" t="s">
        <v>55</v>
      </c>
      <c r="C164" s="28" t="s">
        <v>56</v>
      </c>
      <c r="D164" s="24"/>
      <c r="E164" s="40" t="str">
        <f>D164/'2° GRADO'!ALUMNOS_1_3</f>
        <v>#DIV/0!</v>
      </c>
      <c r="F164" s="4"/>
      <c r="G164" s="4"/>
      <c r="H164" s="4"/>
      <c r="I164" s="4"/>
      <c r="J164" s="4"/>
      <c r="K164" s="4"/>
      <c r="L164" s="4"/>
      <c r="M164" s="4"/>
      <c r="N164" s="4"/>
      <c r="O164" s="4"/>
    </row>
    <row r="165" ht="48.0" customHeight="1">
      <c r="B165" s="22"/>
      <c r="C165" s="23" t="s">
        <v>57</v>
      </c>
      <c r="D165" s="24"/>
      <c r="E165" s="40" t="str">
        <f>D165/'2° GRADO'!ALUMNOS_1_3</f>
        <v>#DIV/0!</v>
      </c>
      <c r="F165" s="4"/>
      <c r="G165" s="4"/>
      <c r="H165" s="4"/>
      <c r="I165" s="4"/>
      <c r="J165" s="4"/>
      <c r="K165" s="4"/>
      <c r="L165" s="4"/>
      <c r="M165" s="4"/>
      <c r="N165" s="4"/>
      <c r="O165" s="4"/>
    </row>
    <row r="166" ht="48.0" customHeight="1">
      <c r="B166" s="22"/>
      <c r="C166" s="23" t="s">
        <v>58</v>
      </c>
      <c r="D166" s="24"/>
      <c r="E166" s="40" t="str">
        <f>D166/'2° GRADO'!ALUMNOS_1_3</f>
        <v>#DIV/0!</v>
      </c>
      <c r="F166" s="4"/>
      <c r="G166" s="4"/>
      <c r="H166" s="4"/>
      <c r="I166" s="4"/>
      <c r="J166" s="4"/>
      <c r="K166" s="4"/>
      <c r="L166" s="4"/>
      <c r="M166" s="4"/>
      <c r="N166" s="4"/>
      <c r="O166" s="4"/>
    </row>
    <row r="167" ht="24.75" customHeight="1">
      <c r="B167" s="25"/>
      <c r="C167" s="26" t="s">
        <v>59</v>
      </c>
      <c r="D167" s="24"/>
      <c r="E167" s="40" t="str">
        <f>D167/'2° GRADO'!ALUMNOS_1_3</f>
        <v>#DIV/0!</v>
      </c>
      <c r="F167" s="4"/>
      <c r="G167" s="4"/>
      <c r="H167" s="4"/>
      <c r="I167" s="4"/>
      <c r="J167" s="4"/>
      <c r="K167" s="4"/>
      <c r="L167" s="4"/>
      <c r="M167" s="4"/>
      <c r="N167" s="4"/>
      <c r="O167" s="4"/>
    </row>
    <row r="168" ht="48.0" customHeight="1">
      <c r="B168" s="39" t="s">
        <v>60</v>
      </c>
      <c r="C168" s="28" t="s">
        <v>61</v>
      </c>
      <c r="D168" s="24"/>
      <c r="E168" s="40" t="str">
        <f>D168/'2° GRADO'!ALUMNOS_1_3</f>
        <v>#DIV/0!</v>
      </c>
      <c r="F168" s="4"/>
      <c r="G168" s="4"/>
      <c r="H168" s="4"/>
      <c r="I168" s="4"/>
      <c r="J168" s="4"/>
      <c r="K168" s="4"/>
      <c r="L168" s="4"/>
      <c r="M168" s="4"/>
      <c r="N168" s="4"/>
      <c r="O168" s="4"/>
    </row>
    <row r="169" ht="48.0" customHeight="1">
      <c r="B169" s="22"/>
      <c r="C169" s="23" t="s">
        <v>62</v>
      </c>
      <c r="D169" s="24"/>
      <c r="E169" s="40" t="str">
        <f>D169/'2° GRADO'!ALUMNOS_1_3</f>
        <v>#DIV/0!</v>
      </c>
      <c r="F169" s="4"/>
      <c r="G169" s="4"/>
      <c r="H169" s="4"/>
      <c r="I169" s="4"/>
      <c r="J169" s="4"/>
      <c r="K169" s="4"/>
      <c r="L169" s="4"/>
      <c r="M169" s="4"/>
      <c r="N169" s="4"/>
      <c r="O169" s="4"/>
    </row>
    <row r="170" ht="24.0" customHeight="1">
      <c r="B170" s="22"/>
      <c r="C170" s="23" t="s">
        <v>63</v>
      </c>
      <c r="D170" s="24"/>
      <c r="E170" s="40" t="str">
        <f>D170/'2° GRADO'!ALUMNOS_1_3</f>
        <v>#DIV/0!</v>
      </c>
      <c r="F170" s="4"/>
      <c r="G170" s="4"/>
      <c r="H170" s="4"/>
      <c r="I170" s="4"/>
      <c r="J170" s="4"/>
      <c r="K170" s="4"/>
      <c r="L170" s="4"/>
      <c r="M170" s="4"/>
      <c r="N170" s="4"/>
      <c r="O170" s="4"/>
    </row>
    <row r="171" ht="48.75" customHeight="1">
      <c r="B171" s="25"/>
      <c r="C171" s="26" t="s">
        <v>64</v>
      </c>
      <c r="D171" s="24"/>
      <c r="E171" s="40" t="str">
        <f>D171/'2° GRADO'!ALUMNOS_1_3</f>
        <v>#DIV/0!</v>
      </c>
      <c r="F171" s="4"/>
      <c r="G171" s="4"/>
      <c r="H171" s="4"/>
      <c r="I171" s="4"/>
      <c r="J171" s="4"/>
      <c r="K171" s="4"/>
      <c r="L171" s="4"/>
      <c r="M171" s="4"/>
      <c r="N171" s="4"/>
      <c r="O171" s="4"/>
    </row>
    <row r="172" ht="15.75" customHeight="1">
      <c r="B172" s="29"/>
      <c r="C172" s="30"/>
      <c r="D172" s="31"/>
      <c r="E172" s="32"/>
      <c r="F172" s="4"/>
      <c r="G172" s="4"/>
      <c r="H172" s="4"/>
      <c r="I172" s="4"/>
      <c r="J172" s="4"/>
      <c r="K172" s="4"/>
      <c r="L172" s="4"/>
      <c r="M172" s="4"/>
      <c r="N172" s="4"/>
      <c r="O172" s="4"/>
    </row>
    <row r="173" ht="15.75" customHeight="1">
      <c r="B173" s="33" t="s">
        <v>65</v>
      </c>
      <c r="C173" s="11"/>
      <c r="D173" s="34"/>
      <c r="E173" s="32"/>
      <c r="F173" s="4"/>
      <c r="G173" s="4"/>
      <c r="H173" s="4"/>
      <c r="I173" s="4"/>
      <c r="J173" s="4"/>
      <c r="K173" s="4"/>
      <c r="L173" s="4"/>
      <c r="M173" s="4"/>
      <c r="N173" s="4"/>
      <c r="O173" s="4"/>
    </row>
    <row r="174" ht="15.75" customHeight="1">
      <c r="B174" s="35"/>
      <c r="C174" s="36"/>
      <c r="D174" s="3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</row>
    <row r="175" ht="15.75" customHeight="1">
      <c r="B175" s="1"/>
      <c r="C175" s="2"/>
      <c r="D175" s="3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</row>
    <row r="176" ht="15.75" customHeight="1">
      <c r="B176" s="1"/>
      <c r="C176" s="2"/>
      <c r="D176" s="3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</row>
    <row r="177" ht="15.75" customHeight="1">
      <c r="B177" s="8" t="s">
        <v>72</v>
      </c>
      <c r="C177" s="9" t="s">
        <v>4</v>
      </c>
      <c r="D177" s="10" t="s">
        <v>76</v>
      </c>
      <c r="E177" s="11"/>
      <c r="F177" s="12"/>
      <c r="G177" s="12"/>
      <c r="H177" s="12"/>
      <c r="I177" s="12"/>
      <c r="J177" s="12"/>
      <c r="K177" s="12"/>
      <c r="L177" s="12"/>
      <c r="M177" s="12"/>
      <c r="N177" s="12"/>
      <c r="O177" s="12"/>
    </row>
    <row r="178" ht="36.75" customHeight="1">
      <c r="B178" s="37"/>
      <c r="C178" s="38"/>
      <c r="D178" s="15" t="s">
        <v>6</v>
      </c>
      <c r="E178" s="16" t="s">
        <v>7</v>
      </c>
      <c r="F178" s="17"/>
      <c r="G178" s="17"/>
      <c r="H178" s="17"/>
      <c r="I178" s="17"/>
      <c r="J178" s="17"/>
      <c r="K178" s="17"/>
      <c r="L178" s="17"/>
      <c r="M178" s="17"/>
      <c r="N178" s="17"/>
      <c r="O178" s="17"/>
    </row>
    <row r="179" ht="24.0" customHeight="1">
      <c r="B179" s="39" t="s">
        <v>8</v>
      </c>
      <c r="C179" s="28" t="s">
        <v>9</v>
      </c>
      <c r="D179" s="24"/>
      <c r="E179" s="40">
        <f>D179/'2° GRADO'!ALUMNOS_1_4</f>
        <v>0</v>
      </c>
      <c r="F179" s="4"/>
      <c r="G179" s="4"/>
      <c r="H179" s="4"/>
      <c r="I179" s="4"/>
      <c r="J179" s="4"/>
      <c r="K179" s="4"/>
      <c r="L179" s="4"/>
      <c r="M179" s="4"/>
      <c r="N179" s="4"/>
      <c r="O179" s="4"/>
    </row>
    <row r="180" ht="48.0" customHeight="1">
      <c r="B180" s="22"/>
      <c r="C180" s="23" t="s">
        <v>10</v>
      </c>
      <c r="D180" s="24"/>
      <c r="E180" s="40">
        <f>D180/'2° GRADO'!ALUMNOS_1_4</f>
        <v>0</v>
      </c>
      <c r="F180" s="4"/>
      <c r="G180" s="4"/>
      <c r="H180" s="4"/>
      <c r="I180" s="4"/>
      <c r="J180" s="4"/>
      <c r="K180" s="4"/>
      <c r="L180" s="4"/>
      <c r="M180" s="4"/>
      <c r="N180" s="4"/>
      <c r="O180" s="4"/>
    </row>
    <row r="181" ht="48.0" customHeight="1">
      <c r="B181" s="22"/>
      <c r="C181" s="23" t="s">
        <v>11</v>
      </c>
      <c r="D181" s="24"/>
      <c r="E181" s="40">
        <f>D181/'2° GRADO'!ALUMNOS_1_4</f>
        <v>0</v>
      </c>
      <c r="F181" s="4"/>
      <c r="G181" s="4"/>
      <c r="H181" s="4"/>
      <c r="I181" s="4"/>
      <c r="J181" s="4"/>
      <c r="K181" s="4"/>
      <c r="L181" s="4"/>
      <c r="M181" s="4"/>
      <c r="N181" s="4"/>
      <c r="O181" s="4"/>
    </row>
    <row r="182" ht="48.0" customHeight="1">
      <c r="B182" s="22"/>
      <c r="C182" s="23" t="s">
        <v>12</v>
      </c>
      <c r="D182" s="24"/>
      <c r="E182" s="40">
        <f>D182/'2° GRADO'!ALUMNOS_1_4</f>
        <v>0</v>
      </c>
      <c r="F182" s="4"/>
      <c r="G182" s="4"/>
      <c r="H182" s="4"/>
      <c r="I182" s="4"/>
      <c r="J182" s="4"/>
      <c r="K182" s="4"/>
      <c r="L182" s="4"/>
      <c r="M182" s="4"/>
      <c r="N182" s="4"/>
      <c r="O182" s="4"/>
    </row>
    <row r="183" ht="48.0" customHeight="1">
      <c r="B183" s="22"/>
      <c r="C183" s="23" t="s">
        <v>13</v>
      </c>
      <c r="D183" s="24"/>
      <c r="E183" s="40">
        <f>D183/'2° GRADO'!ALUMNOS_1_4</f>
        <v>0</v>
      </c>
      <c r="F183" s="4"/>
      <c r="G183" s="4"/>
      <c r="H183" s="4"/>
      <c r="I183" s="4"/>
      <c r="J183" s="4"/>
      <c r="K183" s="4"/>
      <c r="L183" s="4"/>
      <c r="M183" s="4"/>
      <c r="N183" s="4"/>
      <c r="O183" s="4"/>
    </row>
    <row r="184" ht="36.0" customHeight="1">
      <c r="B184" s="22"/>
      <c r="C184" s="23" t="s">
        <v>14</v>
      </c>
      <c r="D184" s="24"/>
      <c r="E184" s="40">
        <f>D184/'2° GRADO'!ALUMNOS_1_4</f>
        <v>0</v>
      </c>
      <c r="F184" s="4"/>
      <c r="G184" s="4"/>
      <c r="H184" s="4"/>
      <c r="I184" s="4"/>
      <c r="J184" s="4"/>
      <c r="K184" s="4"/>
      <c r="L184" s="4"/>
      <c r="M184" s="4"/>
      <c r="N184" s="4"/>
      <c r="O184" s="4"/>
    </row>
    <row r="185" ht="36.0" customHeight="1">
      <c r="B185" s="22"/>
      <c r="C185" s="23" t="s">
        <v>15</v>
      </c>
      <c r="D185" s="24"/>
      <c r="E185" s="40">
        <f>D185/'2° GRADO'!ALUMNOS_1_4</f>
        <v>0</v>
      </c>
      <c r="F185" s="4"/>
      <c r="G185" s="4"/>
      <c r="H185" s="4"/>
      <c r="I185" s="4"/>
      <c r="J185" s="4"/>
      <c r="K185" s="4"/>
      <c r="L185" s="4"/>
      <c r="M185" s="4"/>
      <c r="N185" s="4"/>
      <c r="O185" s="4"/>
    </row>
    <row r="186" ht="36.75" customHeight="1">
      <c r="B186" s="25"/>
      <c r="C186" s="26" t="s">
        <v>16</v>
      </c>
      <c r="D186" s="24"/>
      <c r="E186" s="40">
        <f>D186/'2° GRADO'!ALUMNOS_1_4</f>
        <v>0</v>
      </c>
      <c r="F186" s="4"/>
      <c r="G186" s="4"/>
      <c r="H186" s="4"/>
      <c r="I186" s="4"/>
      <c r="J186" s="4"/>
      <c r="K186" s="4"/>
      <c r="L186" s="4"/>
      <c r="M186" s="4"/>
      <c r="N186" s="4"/>
      <c r="O186" s="4"/>
    </row>
    <row r="187" ht="15.75" customHeight="1">
      <c r="B187" s="39" t="s">
        <v>17</v>
      </c>
      <c r="C187" s="28" t="s">
        <v>18</v>
      </c>
      <c r="D187" s="24"/>
      <c r="E187" s="40">
        <f>D187/'2° GRADO'!ALUMNOS_1_4</f>
        <v>0</v>
      </c>
      <c r="F187" s="4"/>
      <c r="G187" s="4"/>
      <c r="H187" s="4"/>
      <c r="I187" s="4"/>
      <c r="J187" s="4"/>
      <c r="K187" s="4"/>
      <c r="L187" s="4"/>
      <c r="M187" s="4"/>
      <c r="N187" s="4"/>
      <c r="O187" s="4"/>
    </row>
    <row r="188" ht="24.0" customHeight="1">
      <c r="B188" s="22"/>
      <c r="C188" s="23" t="s">
        <v>19</v>
      </c>
      <c r="D188" s="24"/>
      <c r="E188" s="40">
        <f>D188/'2° GRADO'!ALUMNOS_1_4</f>
        <v>0</v>
      </c>
      <c r="F188" s="4"/>
      <c r="G188" s="4"/>
      <c r="H188" s="4"/>
      <c r="I188" s="4"/>
      <c r="J188" s="4"/>
      <c r="K188" s="4"/>
      <c r="L188" s="4"/>
      <c r="M188" s="4"/>
      <c r="N188" s="4"/>
      <c r="O188" s="4"/>
    </row>
    <row r="189" ht="15.75" customHeight="1">
      <c r="B189" s="22"/>
      <c r="C189" s="23" t="s">
        <v>20</v>
      </c>
      <c r="D189" s="24"/>
      <c r="E189" s="40">
        <f>D189/'2° GRADO'!ALUMNOS_1_4</f>
        <v>0</v>
      </c>
      <c r="F189" s="4"/>
      <c r="G189" s="4"/>
      <c r="H189" s="4"/>
      <c r="I189" s="4"/>
      <c r="J189" s="4"/>
      <c r="K189" s="4"/>
      <c r="L189" s="4"/>
      <c r="M189" s="4"/>
      <c r="N189" s="4"/>
      <c r="O189" s="4"/>
    </row>
    <row r="190" ht="15.75" customHeight="1">
      <c r="B190" s="22"/>
      <c r="C190" s="23" t="s">
        <v>21</v>
      </c>
      <c r="D190" s="24">
        <v>12.0</v>
      </c>
      <c r="E190" s="40">
        <f>D190/'2° GRADO'!ALUMNOS_1_4</f>
        <v>0.8</v>
      </c>
      <c r="F190" s="4"/>
      <c r="G190" s="4"/>
      <c r="H190" s="4"/>
      <c r="I190" s="4"/>
      <c r="J190" s="4"/>
      <c r="K190" s="4"/>
      <c r="L190" s="4"/>
      <c r="M190" s="4"/>
      <c r="N190" s="4"/>
      <c r="O190" s="4"/>
    </row>
    <row r="191" ht="36.0" customHeight="1">
      <c r="B191" s="22"/>
      <c r="C191" s="23" t="s">
        <v>22</v>
      </c>
      <c r="D191" s="24"/>
      <c r="E191" s="40">
        <f>D191/'2° GRADO'!ALUMNOS_1_4</f>
        <v>0</v>
      </c>
      <c r="F191" s="4"/>
      <c r="G191" s="4"/>
      <c r="H191" s="4"/>
      <c r="I191" s="4"/>
      <c r="J191" s="4"/>
      <c r="K191" s="4"/>
      <c r="L191" s="4"/>
      <c r="M191" s="4"/>
      <c r="N191" s="4"/>
      <c r="O191" s="4"/>
    </row>
    <row r="192" ht="24.0" customHeight="1">
      <c r="B192" s="22"/>
      <c r="C192" s="23" t="s">
        <v>23</v>
      </c>
      <c r="D192" s="24"/>
      <c r="E192" s="40">
        <f>D192/'2° GRADO'!ALUMNOS_1_4</f>
        <v>0</v>
      </c>
      <c r="F192" s="4"/>
      <c r="G192" s="4"/>
      <c r="H192" s="4"/>
      <c r="I192" s="4"/>
      <c r="J192" s="4"/>
      <c r="K192" s="4"/>
      <c r="L192" s="4"/>
      <c r="M192" s="4"/>
      <c r="N192" s="4"/>
      <c r="O192" s="4"/>
    </row>
    <row r="193" ht="24.75" customHeight="1">
      <c r="B193" s="25"/>
      <c r="C193" s="26" t="s">
        <v>24</v>
      </c>
      <c r="D193" s="24"/>
      <c r="E193" s="40">
        <f>D193/'2° GRADO'!ALUMNOS_1_4</f>
        <v>0</v>
      </c>
      <c r="F193" s="4"/>
      <c r="G193" s="4"/>
      <c r="H193" s="4"/>
      <c r="I193" s="4"/>
      <c r="J193" s="4"/>
      <c r="K193" s="4"/>
      <c r="L193" s="4"/>
      <c r="M193" s="4"/>
      <c r="N193" s="4"/>
      <c r="O193" s="4"/>
    </row>
    <row r="194" ht="48.0" customHeight="1">
      <c r="B194" s="39" t="s">
        <v>25</v>
      </c>
      <c r="C194" s="28" t="s">
        <v>26</v>
      </c>
      <c r="D194" s="24"/>
      <c r="E194" s="40">
        <f>D194/'2° GRADO'!ALUMNOS_1_4</f>
        <v>0</v>
      </c>
      <c r="F194" s="4"/>
      <c r="G194" s="4"/>
      <c r="H194" s="4"/>
      <c r="I194" s="4"/>
      <c r="J194" s="4"/>
      <c r="K194" s="4"/>
      <c r="L194" s="4"/>
      <c r="M194" s="4"/>
      <c r="N194" s="4"/>
      <c r="O194" s="4"/>
    </row>
    <row r="195" ht="24.0" customHeight="1">
      <c r="B195" s="22"/>
      <c r="C195" s="23" t="s">
        <v>27</v>
      </c>
      <c r="D195" s="24">
        <v>4.0</v>
      </c>
      <c r="E195" s="40">
        <f>D195/'2° GRADO'!ALUMNOS_1_4</f>
        <v>0.2666666667</v>
      </c>
      <c r="F195" s="4"/>
      <c r="G195" s="4"/>
      <c r="H195" s="4"/>
      <c r="I195" s="4"/>
      <c r="J195" s="4"/>
      <c r="K195" s="4"/>
      <c r="L195" s="4"/>
      <c r="M195" s="4"/>
      <c r="N195" s="4"/>
      <c r="O195" s="4"/>
    </row>
    <row r="196" ht="36.0" customHeight="1">
      <c r="B196" s="22"/>
      <c r="C196" s="23" t="s">
        <v>28</v>
      </c>
      <c r="D196" s="24"/>
      <c r="E196" s="40">
        <f>D196/'2° GRADO'!ALUMNOS_1_4</f>
        <v>0</v>
      </c>
      <c r="F196" s="4"/>
      <c r="G196" s="4"/>
      <c r="H196" s="4"/>
      <c r="I196" s="4"/>
      <c r="J196" s="4"/>
      <c r="K196" s="4"/>
      <c r="L196" s="4"/>
      <c r="M196" s="4"/>
      <c r="N196" s="4"/>
      <c r="O196" s="4"/>
    </row>
    <row r="197" ht="24.0" customHeight="1">
      <c r="B197" s="22"/>
      <c r="C197" s="23" t="s">
        <v>29</v>
      </c>
      <c r="D197" s="24"/>
      <c r="E197" s="40">
        <f>D197/'2° GRADO'!ALUMNOS_1_4</f>
        <v>0</v>
      </c>
      <c r="F197" s="4"/>
      <c r="G197" s="4"/>
      <c r="H197" s="4"/>
      <c r="I197" s="4"/>
      <c r="J197" s="4"/>
      <c r="K197" s="4"/>
      <c r="L197" s="4"/>
      <c r="M197" s="4"/>
      <c r="N197" s="4"/>
      <c r="O197" s="4"/>
    </row>
    <row r="198" ht="15.75" customHeight="1">
      <c r="B198" s="25"/>
      <c r="C198" s="26" t="s">
        <v>30</v>
      </c>
      <c r="D198" s="24"/>
      <c r="E198" s="40">
        <f>D198/'2° GRADO'!ALUMNOS_1_4</f>
        <v>0</v>
      </c>
      <c r="F198" s="4"/>
      <c r="G198" s="4"/>
      <c r="H198" s="4"/>
      <c r="I198" s="4"/>
      <c r="J198" s="4"/>
      <c r="K198" s="4"/>
      <c r="L198" s="4"/>
      <c r="M198" s="4"/>
      <c r="N198" s="4"/>
      <c r="O198" s="4"/>
    </row>
    <row r="199" ht="15.75" customHeight="1">
      <c r="B199" s="39" t="s">
        <v>31</v>
      </c>
      <c r="C199" s="28" t="s">
        <v>32</v>
      </c>
      <c r="D199" s="24"/>
      <c r="E199" s="40">
        <f>D199/'2° GRADO'!ALUMNOS_1_4</f>
        <v>0</v>
      </c>
      <c r="F199" s="4"/>
      <c r="G199" s="4"/>
      <c r="H199" s="4"/>
      <c r="I199" s="4"/>
      <c r="J199" s="4"/>
      <c r="K199" s="4"/>
      <c r="L199" s="4"/>
      <c r="M199" s="4"/>
      <c r="N199" s="4"/>
      <c r="O199" s="4"/>
    </row>
    <row r="200" ht="15.75" customHeight="1">
      <c r="B200" s="22"/>
      <c r="C200" s="23" t="s">
        <v>33</v>
      </c>
      <c r="D200" s="24"/>
      <c r="E200" s="40">
        <f>D200/'2° GRADO'!ALUMNOS_1_4</f>
        <v>0</v>
      </c>
      <c r="F200" s="4"/>
      <c r="G200" s="4"/>
      <c r="H200" s="4"/>
      <c r="I200" s="4"/>
      <c r="J200" s="4"/>
      <c r="K200" s="4"/>
      <c r="L200" s="4"/>
      <c r="M200" s="4"/>
      <c r="N200" s="4"/>
      <c r="O200" s="4"/>
    </row>
    <row r="201" ht="24.0" customHeight="1">
      <c r="B201" s="22"/>
      <c r="C201" s="23" t="s">
        <v>34</v>
      </c>
      <c r="D201" s="24"/>
      <c r="E201" s="40">
        <f>D201/'2° GRADO'!ALUMNOS_1_4</f>
        <v>0</v>
      </c>
      <c r="F201" s="4"/>
      <c r="G201" s="4"/>
      <c r="H201" s="4"/>
      <c r="I201" s="4"/>
      <c r="J201" s="4"/>
      <c r="K201" s="4"/>
      <c r="L201" s="4"/>
      <c r="M201" s="4"/>
      <c r="N201" s="4"/>
      <c r="O201" s="4"/>
    </row>
    <row r="202" ht="15.75" customHeight="1">
      <c r="B202" s="22"/>
      <c r="C202" s="23" t="s">
        <v>35</v>
      </c>
      <c r="D202" s="24"/>
      <c r="E202" s="40">
        <f>D202/'2° GRADO'!ALUMNOS_1_4</f>
        <v>0</v>
      </c>
      <c r="F202" s="4"/>
      <c r="G202" s="4"/>
      <c r="H202" s="4"/>
      <c r="I202" s="4"/>
      <c r="J202" s="4"/>
      <c r="K202" s="4"/>
      <c r="L202" s="4"/>
      <c r="M202" s="4"/>
      <c r="N202" s="4"/>
      <c r="O202" s="4"/>
    </row>
    <row r="203" ht="15.75" customHeight="1">
      <c r="B203" s="22"/>
      <c r="C203" s="23" t="s">
        <v>36</v>
      </c>
      <c r="D203" s="24"/>
      <c r="E203" s="40">
        <f>D203/'2° GRADO'!ALUMNOS_1_4</f>
        <v>0</v>
      </c>
      <c r="F203" s="4"/>
      <c r="G203" s="4"/>
      <c r="H203" s="4"/>
      <c r="I203" s="4"/>
      <c r="J203" s="4"/>
      <c r="K203" s="4"/>
      <c r="L203" s="4"/>
      <c r="M203" s="4"/>
      <c r="N203" s="4"/>
      <c r="O203" s="4"/>
    </row>
    <row r="204" ht="36.0" customHeight="1">
      <c r="B204" s="22"/>
      <c r="C204" s="23" t="s">
        <v>37</v>
      </c>
      <c r="D204" s="24">
        <v>7.0</v>
      </c>
      <c r="E204" s="40">
        <f>D204/'2° GRADO'!ALUMNOS_1_4</f>
        <v>0.4666666667</v>
      </c>
      <c r="F204" s="4"/>
      <c r="G204" s="4"/>
      <c r="H204" s="4"/>
      <c r="I204" s="4"/>
      <c r="J204" s="4"/>
      <c r="K204" s="4"/>
      <c r="L204" s="4"/>
      <c r="M204" s="4"/>
      <c r="N204" s="4"/>
      <c r="O204" s="4"/>
    </row>
    <row r="205" ht="15.75" customHeight="1">
      <c r="B205" s="22"/>
      <c r="C205" s="23" t="s">
        <v>38</v>
      </c>
      <c r="D205" s="24"/>
      <c r="E205" s="40">
        <f>D205/'2° GRADO'!ALUMNOS_1_4</f>
        <v>0</v>
      </c>
      <c r="F205" s="4"/>
      <c r="G205" s="4"/>
      <c r="H205" s="4"/>
      <c r="I205" s="4"/>
      <c r="J205" s="4"/>
      <c r="K205" s="4"/>
      <c r="L205" s="4"/>
      <c r="M205" s="4"/>
      <c r="N205" s="4"/>
      <c r="O205" s="4"/>
    </row>
    <row r="206" ht="15.75" customHeight="1">
      <c r="B206" s="25"/>
      <c r="C206" s="26" t="s">
        <v>39</v>
      </c>
      <c r="D206" s="24"/>
      <c r="E206" s="40">
        <f>D206/'2° GRADO'!ALUMNOS_1_4</f>
        <v>0</v>
      </c>
      <c r="F206" s="4"/>
      <c r="G206" s="4"/>
      <c r="H206" s="4"/>
      <c r="I206" s="4"/>
      <c r="J206" s="4"/>
      <c r="K206" s="4"/>
      <c r="L206" s="4"/>
      <c r="M206" s="4"/>
      <c r="N206" s="4"/>
      <c r="O206" s="4"/>
    </row>
    <row r="207" ht="15.75" customHeight="1">
      <c r="B207" s="39" t="s">
        <v>40</v>
      </c>
      <c r="C207" s="28" t="s">
        <v>41</v>
      </c>
      <c r="D207" s="24"/>
      <c r="E207" s="40">
        <f>D207/'2° GRADO'!ALUMNOS_1_4</f>
        <v>0</v>
      </c>
      <c r="F207" s="4"/>
      <c r="G207" s="4"/>
      <c r="H207" s="4"/>
      <c r="I207" s="4"/>
      <c r="J207" s="4"/>
      <c r="K207" s="4"/>
      <c r="L207" s="4"/>
      <c r="M207" s="4"/>
      <c r="N207" s="4"/>
      <c r="O207" s="4"/>
    </row>
    <row r="208" ht="15.75" customHeight="1">
      <c r="B208" s="22"/>
      <c r="C208" s="23" t="s">
        <v>42</v>
      </c>
      <c r="D208" s="24"/>
      <c r="E208" s="40">
        <f>D208/'2° GRADO'!ALUMNOS_1_4</f>
        <v>0</v>
      </c>
      <c r="F208" s="4"/>
      <c r="G208" s="4"/>
      <c r="H208" s="4"/>
      <c r="I208" s="4"/>
      <c r="J208" s="4"/>
      <c r="K208" s="4"/>
      <c r="L208" s="4"/>
      <c r="M208" s="4"/>
      <c r="N208" s="4"/>
      <c r="O208" s="4"/>
    </row>
    <row r="209" ht="15.75" customHeight="1">
      <c r="B209" s="22"/>
      <c r="C209" s="23" t="s">
        <v>43</v>
      </c>
      <c r="D209" s="24"/>
      <c r="E209" s="40">
        <f>D209/'2° GRADO'!ALUMNOS_1_4</f>
        <v>0</v>
      </c>
      <c r="F209" s="4"/>
      <c r="G209" s="4"/>
      <c r="H209" s="4"/>
      <c r="I209" s="4"/>
      <c r="J209" s="4"/>
      <c r="K209" s="4"/>
      <c r="L209" s="4"/>
      <c r="M209" s="4"/>
      <c r="N209" s="4"/>
      <c r="O209" s="4"/>
    </row>
    <row r="210" ht="15.75" customHeight="1">
      <c r="B210" s="22"/>
      <c r="C210" s="23" t="s">
        <v>44</v>
      </c>
      <c r="D210" s="24"/>
      <c r="E210" s="40">
        <f>D210/'2° GRADO'!ALUMNOS_1_4</f>
        <v>0</v>
      </c>
      <c r="F210" s="4"/>
      <c r="G210" s="4"/>
      <c r="H210" s="4"/>
      <c r="I210" s="4"/>
      <c r="J210" s="4"/>
      <c r="K210" s="4"/>
      <c r="L210" s="4"/>
      <c r="M210" s="4"/>
      <c r="N210" s="4"/>
      <c r="O210" s="4"/>
    </row>
    <row r="211" ht="24.0" customHeight="1">
      <c r="B211" s="22"/>
      <c r="C211" s="23" t="s">
        <v>45</v>
      </c>
      <c r="D211" s="24"/>
      <c r="E211" s="40">
        <f>D211/'2° GRADO'!ALUMNOS_1_4</f>
        <v>0</v>
      </c>
      <c r="F211" s="4"/>
      <c r="G211" s="4"/>
      <c r="H211" s="4"/>
      <c r="I211" s="4"/>
      <c r="J211" s="4"/>
      <c r="K211" s="4"/>
      <c r="L211" s="4"/>
      <c r="M211" s="4"/>
      <c r="N211" s="4"/>
      <c r="O211" s="4"/>
    </row>
    <row r="212" ht="15.75" customHeight="1">
      <c r="B212" s="22"/>
      <c r="C212" s="23" t="s">
        <v>46</v>
      </c>
      <c r="D212" s="24"/>
      <c r="E212" s="40">
        <f>D212/'2° GRADO'!ALUMNOS_1_4</f>
        <v>0</v>
      </c>
      <c r="F212" s="4"/>
      <c r="G212" s="4"/>
      <c r="H212" s="4"/>
      <c r="I212" s="4"/>
      <c r="J212" s="4"/>
      <c r="K212" s="4"/>
      <c r="L212" s="4"/>
      <c r="M212" s="4"/>
      <c r="N212" s="4"/>
      <c r="O212" s="4"/>
    </row>
    <row r="213" ht="15.75" customHeight="1">
      <c r="B213" s="22"/>
      <c r="C213" s="23" t="s">
        <v>47</v>
      </c>
      <c r="D213" s="24"/>
      <c r="E213" s="40">
        <f>D213/'2° GRADO'!ALUMNOS_1_4</f>
        <v>0</v>
      </c>
      <c r="F213" s="4"/>
      <c r="G213" s="4"/>
      <c r="H213" s="4"/>
      <c r="I213" s="4"/>
      <c r="J213" s="4"/>
      <c r="K213" s="4"/>
      <c r="L213" s="4"/>
      <c r="M213" s="4"/>
      <c r="N213" s="4"/>
      <c r="O213" s="4"/>
    </row>
    <row r="214" ht="15.75" customHeight="1">
      <c r="B214" s="22"/>
      <c r="C214" s="23" t="s">
        <v>48</v>
      </c>
      <c r="D214" s="24"/>
      <c r="E214" s="40">
        <f>D214/'2° GRADO'!ALUMNOS_1_4</f>
        <v>0</v>
      </c>
      <c r="F214" s="4"/>
      <c r="G214" s="4"/>
      <c r="H214" s="4"/>
      <c r="I214" s="4"/>
      <c r="J214" s="4"/>
      <c r="K214" s="4"/>
      <c r="L214" s="4"/>
      <c r="M214" s="4"/>
      <c r="N214" s="4"/>
      <c r="O214" s="4"/>
    </row>
    <row r="215" ht="15.75" customHeight="1">
      <c r="B215" s="25"/>
      <c r="C215" s="26" t="s">
        <v>49</v>
      </c>
      <c r="D215" s="24"/>
      <c r="E215" s="40">
        <f>D215/'2° GRADO'!ALUMNOS_1_4</f>
        <v>0</v>
      </c>
      <c r="F215" s="4"/>
      <c r="G215" s="4"/>
      <c r="H215" s="4"/>
      <c r="I215" s="4"/>
      <c r="J215" s="4"/>
      <c r="K215" s="4"/>
      <c r="L215" s="4"/>
      <c r="M215" s="4"/>
      <c r="N215" s="4"/>
      <c r="O215" s="4"/>
    </row>
    <row r="216" ht="36.0" customHeight="1">
      <c r="B216" s="39" t="s">
        <v>50</v>
      </c>
      <c r="C216" s="28" t="s">
        <v>51</v>
      </c>
      <c r="D216" s="24"/>
      <c r="E216" s="40">
        <f>D216/'2° GRADO'!ALUMNOS_1_4</f>
        <v>0</v>
      </c>
      <c r="F216" s="4"/>
      <c r="G216" s="4"/>
      <c r="H216" s="4"/>
      <c r="I216" s="4"/>
      <c r="J216" s="4"/>
      <c r="K216" s="4"/>
      <c r="L216" s="4"/>
      <c r="M216" s="4"/>
      <c r="N216" s="4"/>
      <c r="O216" s="4"/>
    </row>
    <row r="217" ht="36.0" customHeight="1">
      <c r="B217" s="22"/>
      <c r="C217" s="23" t="s">
        <v>52</v>
      </c>
      <c r="D217" s="24"/>
      <c r="E217" s="40">
        <f>D217/'2° GRADO'!ALUMNOS_1_4</f>
        <v>0</v>
      </c>
      <c r="F217" s="4"/>
      <c r="G217" s="4"/>
      <c r="H217" s="4"/>
      <c r="I217" s="4"/>
      <c r="J217" s="4"/>
      <c r="K217" s="4"/>
      <c r="L217" s="4"/>
      <c r="M217" s="4"/>
      <c r="N217" s="4"/>
      <c r="O217" s="4"/>
    </row>
    <row r="218" ht="15.75" customHeight="1">
      <c r="B218" s="22"/>
      <c r="C218" s="23" t="s">
        <v>53</v>
      </c>
      <c r="D218" s="24"/>
      <c r="E218" s="40">
        <f>D218/'2° GRADO'!ALUMNOS_1_4</f>
        <v>0</v>
      </c>
      <c r="F218" s="4"/>
      <c r="G218" s="4"/>
      <c r="H218" s="4"/>
      <c r="I218" s="4"/>
      <c r="J218" s="4"/>
      <c r="K218" s="4"/>
      <c r="L218" s="4"/>
      <c r="M218" s="4"/>
      <c r="N218" s="4"/>
      <c r="O218" s="4"/>
    </row>
    <row r="219" ht="24.0" customHeight="1">
      <c r="B219" s="22"/>
      <c r="C219" s="23" t="s">
        <v>54</v>
      </c>
      <c r="D219" s="24"/>
      <c r="E219" s="40">
        <f>D219/'2° GRADO'!ALUMNOS_1_4</f>
        <v>0</v>
      </c>
      <c r="F219" s="4"/>
      <c r="G219" s="4"/>
      <c r="H219" s="4"/>
      <c r="I219" s="4"/>
      <c r="J219" s="4"/>
      <c r="K219" s="4"/>
      <c r="L219" s="4"/>
      <c r="M219" s="4"/>
      <c r="N219" s="4"/>
      <c r="O219" s="4"/>
    </row>
    <row r="220" ht="15.75" customHeight="1">
      <c r="B220" s="25"/>
      <c r="C220" s="26" t="s">
        <v>39</v>
      </c>
      <c r="D220" s="24"/>
      <c r="E220" s="40">
        <f>D220/'2° GRADO'!ALUMNOS_1_4</f>
        <v>0</v>
      </c>
      <c r="F220" s="4"/>
      <c r="G220" s="4"/>
      <c r="H220" s="4"/>
      <c r="I220" s="4"/>
      <c r="J220" s="4"/>
      <c r="K220" s="4"/>
      <c r="L220" s="4"/>
      <c r="M220" s="4"/>
      <c r="N220" s="4"/>
      <c r="O220" s="4"/>
    </row>
    <row r="221" ht="24.0" customHeight="1">
      <c r="B221" s="39" t="s">
        <v>55</v>
      </c>
      <c r="C221" s="28" t="s">
        <v>56</v>
      </c>
      <c r="D221" s="24"/>
      <c r="E221" s="40">
        <f>D221/'2° GRADO'!ALUMNOS_1_4</f>
        <v>0</v>
      </c>
      <c r="F221" s="4"/>
      <c r="G221" s="4"/>
      <c r="H221" s="4"/>
      <c r="I221" s="4"/>
      <c r="J221" s="4"/>
      <c r="K221" s="4"/>
      <c r="L221" s="4"/>
      <c r="M221" s="4"/>
      <c r="N221" s="4"/>
      <c r="O221" s="4"/>
    </row>
    <row r="222" ht="48.0" customHeight="1">
      <c r="B222" s="22"/>
      <c r="C222" s="23" t="s">
        <v>57</v>
      </c>
      <c r="D222" s="24">
        <v>10.0</v>
      </c>
      <c r="E222" s="40">
        <f>D222/'2° GRADO'!ALUMNOS_1_4</f>
        <v>0.6666666667</v>
      </c>
      <c r="F222" s="4"/>
      <c r="G222" s="4"/>
      <c r="H222" s="4"/>
      <c r="I222" s="4"/>
      <c r="J222" s="4"/>
      <c r="K222" s="4"/>
      <c r="L222" s="4"/>
      <c r="M222" s="4"/>
      <c r="N222" s="4"/>
      <c r="O222" s="4"/>
    </row>
    <row r="223" ht="48.0" customHeight="1">
      <c r="B223" s="22"/>
      <c r="C223" s="23" t="s">
        <v>58</v>
      </c>
      <c r="D223" s="24"/>
      <c r="E223" s="40">
        <f>D223/'2° GRADO'!ALUMNOS_1_4</f>
        <v>0</v>
      </c>
      <c r="F223" s="4"/>
      <c r="G223" s="4"/>
      <c r="H223" s="4"/>
      <c r="I223" s="4"/>
      <c r="J223" s="4"/>
      <c r="K223" s="4"/>
      <c r="L223" s="4"/>
      <c r="M223" s="4"/>
      <c r="N223" s="4"/>
      <c r="O223" s="4"/>
    </row>
    <row r="224" ht="24.75" customHeight="1">
      <c r="B224" s="25"/>
      <c r="C224" s="26" t="s">
        <v>59</v>
      </c>
      <c r="D224" s="24"/>
      <c r="E224" s="40">
        <f>D224/'2° GRADO'!ALUMNOS_1_4</f>
        <v>0</v>
      </c>
      <c r="F224" s="4"/>
      <c r="G224" s="4"/>
      <c r="H224" s="4"/>
      <c r="I224" s="4"/>
      <c r="J224" s="4"/>
      <c r="K224" s="4"/>
      <c r="L224" s="4"/>
      <c r="M224" s="4"/>
      <c r="N224" s="4"/>
      <c r="O224" s="4"/>
    </row>
    <row r="225" ht="48.0" customHeight="1">
      <c r="B225" s="39" t="s">
        <v>60</v>
      </c>
      <c r="C225" s="28" t="s">
        <v>61</v>
      </c>
      <c r="D225" s="24"/>
      <c r="E225" s="40">
        <f>D225/'2° GRADO'!ALUMNOS_1_4</f>
        <v>0</v>
      </c>
      <c r="F225" s="4"/>
      <c r="G225" s="4"/>
      <c r="H225" s="4"/>
      <c r="I225" s="4"/>
      <c r="J225" s="4"/>
      <c r="K225" s="4"/>
      <c r="L225" s="4"/>
      <c r="M225" s="4"/>
      <c r="N225" s="4"/>
      <c r="O225" s="4"/>
    </row>
    <row r="226" ht="48.0" customHeight="1">
      <c r="B226" s="22"/>
      <c r="C226" s="23" t="s">
        <v>62</v>
      </c>
      <c r="D226" s="24"/>
      <c r="E226" s="40">
        <f>D226/'2° GRADO'!ALUMNOS_1_4</f>
        <v>0</v>
      </c>
      <c r="F226" s="4"/>
      <c r="G226" s="4"/>
      <c r="H226" s="4"/>
      <c r="I226" s="4"/>
      <c r="J226" s="4"/>
      <c r="K226" s="4"/>
      <c r="L226" s="4"/>
      <c r="M226" s="4"/>
      <c r="N226" s="4"/>
      <c r="O226" s="4"/>
    </row>
    <row r="227" ht="24.0" customHeight="1">
      <c r="B227" s="22"/>
      <c r="C227" s="23" t="s">
        <v>63</v>
      </c>
      <c r="D227" s="24"/>
      <c r="E227" s="40">
        <f>D227/'2° GRADO'!ALUMNOS_1_4</f>
        <v>0</v>
      </c>
      <c r="F227" s="4"/>
      <c r="G227" s="4"/>
      <c r="H227" s="4"/>
      <c r="I227" s="4"/>
      <c r="J227" s="4"/>
      <c r="K227" s="4"/>
      <c r="L227" s="4"/>
      <c r="M227" s="4"/>
      <c r="N227" s="4"/>
      <c r="O227" s="4"/>
    </row>
    <row r="228" ht="48.75" customHeight="1">
      <c r="B228" s="25"/>
      <c r="C228" s="26" t="s">
        <v>64</v>
      </c>
      <c r="D228" s="24"/>
      <c r="E228" s="40">
        <f>D228/'2° GRADO'!ALUMNOS_1_4</f>
        <v>0</v>
      </c>
      <c r="F228" s="4"/>
      <c r="G228" s="4"/>
      <c r="H228" s="4"/>
      <c r="I228" s="4"/>
      <c r="J228" s="4"/>
      <c r="K228" s="4"/>
      <c r="L228" s="4"/>
      <c r="M228" s="4"/>
      <c r="N228" s="4"/>
      <c r="O228" s="4"/>
    </row>
    <row r="229" ht="15.75" customHeight="1">
      <c r="B229" s="29"/>
      <c r="C229" s="30"/>
      <c r="D229" s="31"/>
      <c r="E229" s="32"/>
      <c r="F229" s="4"/>
      <c r="G229" s="4"/>
      <c r="H229" s="4"/>
      <c r="I229" s="4"/>
      <c r="J229" s="4"/>
      <c r="K229" s="4"/>
      <c r="L229" s="4"/>
      <c r="M229" s="4"/>
      <c r="N229" s="4"/>
      <c r="O229" s="4"/>
    </row>
    <row r="230" ht="15.75" customHeight="1">
      <c r="B230" s="33" t="s">
        <v>65</v>
      </c>
      <c r="C230" s="11"/>
      <c r="D230" s="34">
        <v>15.0</v>
      </c>
      <c r="E230" s="32"/>
      <c r="F230" s="4"/>
      <c r="G230" s="4"/>
      <c r="H230" s="4"/>
      <c r="I230" s="4"/>
      <c r="J230" s="4"/>
      <c r="K230" s="4"/>
      <c r="L230" s="4"/>
      <c r="M230" s="4"/>
      <c r="N230" s="4"/>
      <c r="O230" s="4"/>
    </row>
    <row r="231" ht="15.75" customHeight="1">
      <c r="B231" s="35"/>
      <c r="C231" s="36"/>
      <c r="D231" s="3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</row>
    <row r="232" ht="15.75" customHeight="1">
      <c r="B232" s="1"/>
      <c r="C232" s="2"/>
      <c r="D232" s="3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</row>
    <row r="233" ht="15.75" customHeight="1">
      <c r="B233" s="1"/>
      <c r="C233" s="2"/>
      <c r="D233" s="3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</row>
    <row r="234" ht="15.75" customHeight="1">
      <c r="B234" s="8" t="s">
        <v>72</v>
      </c>
      <c r="C234" s="9" t="s">
        <v>4</v>
      </c>
      <c r="D234" s="10" t="s">
        <v>77</v>
      </c>
      <c r="E234" s="11"/>
      <c r="F234" s="12"/>
      <c r="G234" s="12"/>
      <c r="H234" s="12"/>
      <c r="I234" s="12"/>
      <c r="J234" s="12"/>
      <c r="K234" s="12"/>
      <c r="L234" s="12"/>
      <c r="M234" s="12"/>
      <c r="N234" s="12"/>
      <c r="O234" s="12"/>
    </row>
    <row r="235" ht="36.75" customHeight="1">
      <c r="B235" s="37"/>
      <c r="C235" s="38"/>
      <c r="D235" s="15" t="s">
        <v>6</v>
      </c>
      <c r="E235" s="16" t="s">
        <v>7</v>
      </c>
      <c r="F235" s="17"/>
      <c r="G235" s="17"/>
      <c r="H235" s="17"/>
      <c r="I235" s="17"/>
      <c r="J235" s="17"/>
      <c r="K235" s="17"/>
      <c r="L235" s="17"/>
      <c r="M235" s="17"/>
      <c r="N235" s="17"/>
      <c r="O235" s="17"/>
    </row>
    <row r="236" ht="24.0" customHeight="1">
      <c r="B236" s="39" t="s">
        <v>8</v>
      </c>
      <c r="C236" s="28" t="s">
        <v>9</v>
      </c>
      <c r="D236" s="24">
        <v>12.0</v>
      </c>
      <c r="E236" s="40">
        <f>D236/'2° GRADO'!ALUMNOS_1_5</f>
        <v>0.9230769231</v>
      </c>
      <c r="F236" s="4"/>
      <c r="G236" s="4"/>
      <c r="H236" s="4"/>
      <c r="I236" s="4"/>
      <c r="J236" s="4"/>
      <c r="K236" s="4"/>
      <c r="L236" s="4"/>
      <c r="M236" s="4"/>
      <c r="N236" s="4"/>
      <c r="O236" s="4"/>
    </row>
    <row r="237" ht="48.0" customHeight="1">
      <c r="B237" s="22"/>
      <c r="C237" s="23" t="s">
        <v>10</v>
      </c>
      <c r="D237" s="24">
        <v>12.0</v>
      </c>
      <c r="E237" s="40">
        <f>D237/'2° GRADO'!ALUMNOS_1_5</f>
        <v>0.9230769231</v>
      </c>
      <c r="F237" s="4"/>
      <c r="G237" s="4"/>
      <c r="H237" s="4"/>
      <c r="I237" s="4"/>
      <c r="J237" s="4"/>
      <c r="K237" s="4"/>
      <c r="L237" s="4"/>
      <c r="M237" s="4"/>
      <c r="N237" s="4"/>
      <c r="O237" s="4"/>
    </row>
    <row r="238" ht="48.0" customHeight="1">
      <c r="B238" s="22"/>
      <c r="C238" s="23" t="s">
        <v>11</v>
      </c>
      <c r="D238" s="24"/>
      <c r="E238" s="40">
        <f>D238/'2° GRADO'!ALUMNOS_1_5</f>
        <v>0</v>
      </c>
      <c r="F238" s="4"/>
      <c r="G238" s="4"/>
      <c r="H238" s="4"/>
      <c r="I238" s="4"/>
      <c r="J238" s="4"/>
      <c r="K238" s="4"/>
      <c r="L238" s="4"/>
      <c r="M238" s="4"/>
      <c r="N238" s="4"/>
      <c r="O238" s="4"/>
    </row>
    <row r="239" ht="48.0" customHeight="1">
      <c r="B239" s="22"/>
      <c r="C239" s="23" t="s">
        <v>12</v>
      </c>
      <c r="D239" s="24"/>
      <c r="E239" s="40">
        <f>D239/'2° GRADO'!ALUMNOS_1_5</f>
        <v>0</v>
      </c>
      <c r="F239" s="4"/>
      <c r="G239" s="4"/>
      <c r="H239" s="4"/>
      <c r="I239" s="4"/>
      <c r="J239" s="4"/>
      <c r="K239" s="4"/>
      <c r="L239" s="4"/>
      <c r="M239" s="4"/>
      <c r="N239" s="4"/>
      <c r="O239" s="4"/>
    </row>
    <row r="240" ht="48.0" customHeight="1">
      <c r="B240" s="22"/>
      <c r="C240" s="23" t="s">
        <v>13</v>
      </c>
      <c r="D240" s="24"/>
      <c r="E240" s="40">
        <f>D240/'2° GRADO'!ALUMNOS_1_5</f>
        <v>0</v>
      </c>
      <c r="F240" s="4"/>
      <c r="G240" s="4"/>
      <c r="H240" s="4"/>
      <c r="I240" s="4"/>
      <c r="J240" s="4"/>
      <c r="K240" s="4"/>
      <c r="L240" s="4"/>
      <c r="M240" s="4"/>
      <c r="N240" s="4"/>
      <c r="O240" s="4"/>
    </row>
    <row r="241" ht="36.0" customHeight="1">
      <c r="B241" s="22"/>
      <c r="C241" s="23" t="s">
        <v>14</v>
      </c>
      <c r="D241" s="24"/>
      <c r="E241" s="40">
        <f>D241/'2° GRADO'!ALUMNOS_1_5</f>
        <v>0</v>
      </c>
      <c r="F241" s="4"/>
      <c r="G241" s="4"/>
      <c r="H241" s="4"/>
      <c r="I241" s="4"/>
      <c r="J241" s="4"/>
      <c r="K241" s="4"/>
      <c r="L241" s="4"/>
      <c r="M241" s="4"/>
      <c r="N241" s="4"/>
      <c r="O241" s="4"/>
    </row>
    <row r="242" ht="36.0" customHeight="1">
      <c r="B242" s="22"/>
      <c r="C242" s="23" t="s">
        <v>15</v>
      </c>
      <c r="D242" s="24"/>
      <c r="E242" s="40">
        <f>D242/'2° GRADO'!ALUMNOS_1_5</f>
        <v>0</v>
      </c>
      <c r="F242" s="4"/>
      <c r="G242" s="4"/>
      <c r="H242" s="4"/>
      <c r="I242" s="4"/>
      <c r="J242" s="4"/>
      <c r="K242" s="4"/>
      <c r="L242" s="4"/>
      <c r="M242" s="4"/>
      <c r="N242" s="4"/>
      <c r="O242" s="4"/>
    </row>
    <row r="243" ht="36.75" customHeight="1">
      <c r="B243" s="25"/>
      <c r="C243" s="26" t="s">
        <v>16</v>
      </c>
      <c r="D243" s="24"/>
      <c r="E243" s="40">
        <f>D243/'2° GRADO'!ALUMNOS_1_5</f>
        <v>0</v>
      </c>
      <c r="F243" s="4"/>
      <c r="G243" s="4"/>
      <c r="H243" s="4"/>
      <c r="I243" s="4"/>
      <c r="J243" s="4"/>
      <c r="K243" s="4"/>
      <c r="L243" s="4"/>
      <c r="M243" s="4"/>
      <c r="N243" s="4"/>
      <c r="O243" s="4"/>
    </row>
    <row r="244" ht="15.75" customHeight="1">
      <c r="B244" s="39" t="s">
        <v>17</v>
      </c>
      <c r="C244" s="28" t="s">
        <v>18</v>
      </c>
      <c r="D244" s="24"/>
      <c r="E244" s="40">
        <f>D244/'2° GRADO'!ALUMNOS_1_5</f>
        <v>0</v>
      </c>
      <c r="F244" s="4"/>
      <c r="G244" s="4"/>
      <c r="H244" s="4"/>
      <c r="I244" s="4"/>
      <c r="J244" s="4"/>
      <c r="K244" s="4"/>
      <c r="L244" s="4"/>
      <c r="M244" s="4"/>
      <c r="N244" s="4"/>
      <c r="O244" s="4"/>
    </row>
    <row r="245" ht="24.0" customHeight="1">
      <c r="B245" s="22"/>
      <c r="C245" s="23" t="s">
        <v>19</v>
      </c>
      <c r="D245" s="24"/>
      <c r="E245" s="40">
        <f>D245/'2° GRADO'!ALUMNOS_1_5</f>
        <v>0</v>
      </c>
      <c r="F245" s="4"/>
      <c r="G245" s="4"/>
      <c r="H245" s="4"/>
      <c r="I245" s="4"/>
      <c r="J245" s="4"/>
      <c r="K245" s="4"/>
      <c r="L245" s="4"/>
      <c r="M245" s="4"/>
      <c r="N245" s="4"/>
      <c r="O245" s="4"/>
    </row>
    <row r="246" ht="15.75" customHeight="1">
      <c r="B246" s="22"/>
      <c r="C246" s="23" t="s">
        <v>20</v>
      </c>
      <c r="D246" s="24"/>
      <c r="E246" s="40">
        <f>D246/'2° GRADO'!ALUMNOS_1_5</f>
        <v>0</v>
      </c>
      <c r="F246" s="4"/>
      <c r="G246" s="4"/>
      <c r="H246" s="4"/>
      <c r="I246" s="4"/>
      <c r="J246" s="4"/>
      <c r="K246" s="4"/>
      <c r="L246" s="4"/>
      <c r="M246" s="4"/>
      <c r="N246" s="4"/>
      <c r="O246" s="4"/>
    </row>
    <row r="247" ht="15.75" customHeight="1">
      <c r="B247" s="22"/>
      <c r="C247" s="23" t="s">
        <v>21</v>
      </c>
      <c r="D247" s="24"/>
      <c r="E247" s="40">
        <f>D247/'2° GRADO'!ALUMNOS_1_5</f>
        <v>0</v>
      </c>
      <c r="F247" s="4"/>
      <c r="G247" s="4"/>
      <c r="H247" s="4"/>
      <c r="I247" s="4"/>
      <c r="J247" s="4"/>
      <c r="K247" s="4"/>
      <c r="L247" s="4"/>
      <c r="M247" s="4"/>
      <c r="N247" s="4"/>
      <c r="O247" s="4"/>
    </row>
    <row r="248" ht="36.0" customHeight="1">
      <c r="B248" s="22"/>
      <c r="C248" s="23" t="s">
        <v>22</v>
      </c>
      <c r="D248" s="24"/>
      <c r="E248" s="40">
        <f>D248/'2° GRADO'!ALUMNOS_1_5</f>
        <v>0</v>
      </c>
      <c r="F248" s="4"/>
      <c r="G248" s="4"/>
      <c r="H248" s="4"/>
      <c r="I248" s="4"/>
      <c r="J248" s="4"/>
      <c r="K248" s="4"/>
      <c r="L248" s="4"/>
      <c r="M248" s="4"/>
      <c r="N248" s="4"/>
      <c r="O248" s="4"/>
    </row>
    <row r="249" ht="24.0" customHeight="1">
      <c r="B249" s="22"/>
      <c r="C249" s="23" t="s">
        <v>23</v>
      </c>
      <c r="D249" s="24"/>
      <c r="E249" s="40">
        <f>D249/'2° GRADO'!ALUMNOS_1_5</f>
        <v>0</v>
      </c>
      <c r="F249" s="4"/>
      <c r="G249" s="4"/>
      <c r="H249" s="4"/>
      <c r="I249" s="4"/>
      <c r="J249" s="4"/>
      <c r="K249" s="4"/>
      <c r="L249" s="4"/>
      <c r="M249" s="4"/>
      <c r="N249" s="4"/>
      <c r="O249" s="4"/>
    </row>
    <row r="250" ht="24.75" customHeight="1">
      <c r="B250" s="25"/>
      <c r="C250" s="26" t="s">
        <v>24</v>
      </c>
      <c r="D250" s="24"/>
      <c r="E250" s="40">
        <f>D250/'2° GRADO'!ALUMNOS_1_5</f>
        <v>0</v>
      </c>
      <c r="F250" s="4"/>
      <c r="G250" s="4"/>
      <c r="H250" s="4"/>
      <c r="I250" s="4"/>
      <c r="J250" s="4"/>
      <c r="K250" s="4"/>
      <c r="L250" s="4"/>
      <c r="M250" s="4"/>
      <c r="N250" s="4"/>
      <c r="O250" s="4"/>
    </row>
    <row r="251" ht="48.0" customHeight="1">
      <c r="B251" s="39" t="s">
        <v>25</v>
      </c>
      <c r="C251" s="28" t="s">
        <v>26</v>
      </c>
      <c r="D251" s="24"/>
      <c r="E251" s="40">
        <f>D251/'2° GRADO'!ALUMNOS_1_5</f>
        <v>0</v>
      </c>
      <c r="F251" s="4"/>
      <c r="G251" s="4"/>
      <c r="H251" s="4"/>
      <c r="I251" s="4"/>
      <c r="J251" s="4"/>
      <c r="K251" s="4"/>
      <c r="L251" s="4"/>
      <c r="M251" s="4"/>
      <c r="N251" s="4"/>
      <c r="O251" s="4"/>
    </row>
    <row r="252" ht="24.0" customHeight="1">
      <c r="B252" s="22"/>
      <c r="C252" s="23" t="s">
        <v>27</v>
      </c>
      <c r="D252" s="24"/>
      <c r="E252" s="40">
        <f>D252/'2° GRADO'!ALUMNOS_1_5</f>
        <v>0</v>
      </c>
      <c r="F252" s="4"/>
      <c r="G252" s="4"/>
      <c r="H252" s="4"/>
      <c r="I252" s="4"/>
      <c r="J252" s="4"/>
      <c r="K252" s="4"/>
      <c r="L252" s="4"/>
      <c r="M252" s="4"/>
      <c r="N252" s="4"/>
      <c r="O252" s="4"/>
    </row>
    <row r="253" ht="36.0" customHeight="1">
      <c r="B253" s="22"/>
      <c r="C253" s="23" t="s">
        <v>28</v>
      </c>
      <c r="D253" s="24"/>
      <c r="E253" s="40">
        <f>D253/'2° GRADO'!ALUMNOS_1_5</f>
        <v>0</v>
      </c>
      <c r="F253" s="4"/>
      <c r="G253" s="4"/>
      <c r="H253" s="4"/>
      <c r="I253" s="4"/>
      <c r="J253" s="4"/>
      <c r="K253" s="4"/>
      <c r="L253" s="4"/>
      <c r="M253" s="4"/>
      <c r="N253" s="4"/>
      <c r="O253" s="4"/>
    </row>
    <row r="254" ht="24.0" customHeight="1">
      <c r="B254" s="22"/>
      <c r="C254" s="23" t="s">
        <v>29</v>
      </c>
      <c r="D254" s="24"/>
      <c r="E254" s="40">
        <f>D254/'2° GRADO'!ALUMNOS_1_5</f>
        <v>0</v>
      </c>
      <c r="F254" s="4"/>
      <c r="G254" s="4"/>
      <c r="H254" s="4"/>
      <c r="I254" s="4"/>
      <c r="J254" s="4"/>
      <c r="K254" s="4"/>
      <c r="L254" s="4"/>
      <c r="M254" s="4"/>
      <c r="N254" s="4"/>
      <c r="O254" s="4"/>
    </row>
    <row r="255" ht="15.75" customHeight="1">
      <c r="B255" s="25"/>
      <c r="C255" s="26" t="s">
        <v>30</v>
      </c>
      <c r="D255" s="24"/>
      <c r="E255" s="40">
        <f>D255/'2° GRADO'!ALUMNOS_1_5</f>
        <v>0</v>
      </c>
      <c r="F255" s="4"/>
      <c r="G255" s="4"/>
      <c r="H255" s="4"/>
      <c r="I255" s="4"/>
      <c r="J255" s="4"/>
      <c r="K255" s="4"/>
      <c r="L255" s="4"/>
      <c r="M255" s="4"/>
      <c r="N255" s="4"/>
      <c r="O255" s="4"/>
    </row>
    <row r="256" ht="15.75" customHeight="1">
      <c r="B256" s="39" t="s">
        <v>31</v>
      </c>
      <c r="C256" s="28" t="s">
        <v>32</v>
      </c>
      <c r="D256" s="24"/>
      <c r="E256" s="40">
        <f>D256/'2° GRADO'!ALUMNOS_1_5</f>
        <v>0</v>
      </c>
      <c r="F256" s="4"/>
      <c r="G256" s="4"/>
      <c r="H256" s="4"/>
      <c r="I256" s="4"/>
      <c r="J256" s="4"/>
      <c r="K256" s="4"/>
      <c r="L256" s="4"/>
      <c r="M256" s="4"/>
      <c r="N256" s="4"/>
      <c r="O256" s="4"/>
    </row>
    <row r="257" ht="15.75" customHeight="1">
      <c r="B257" s="22"/>
      <c r="C257" s="23" t="s">
        <v>33</v>
      </c>
      <c r="D257" s="24"/>
      <c r="E257" s="40">
        <f>D257/'2° GRADO'!ALUMNOS_1_5</f>
        <v>0</v>
      </c>
      <c r="F257" s="4"/>
      <c r="G257" s="4"/>
      <c r="H257" s="4"/>
      <c r="I257" s="4"/>
      <c r="J257" s="4"/>
      <c r="K257" s="4"/>
      <c r="L257" s="4"/>
      <c r="M257" s="4"/>
      <c r="N257" s="4"/>
      <c r="O257" s="4"/>
    </row>
    <row r="258" ht="24.0" customHeight="1">
      <c r="B258" s="22"/>
      <c r="C258" s="23" t="s">
        <v>34</v>
      </c>
      <c r="D258" s="24"/>
      <c r="E258" s="40">
        <f>D258/'2° GRADO'!ALUMNOS_1_5</f>
        <v>0</v>
      </c>
      <c r="F258" s="4"/>
      <c r="G258" s="4"/>
      <c r="H258" s="4"/>
      <c r="I258" s="4"/>
      <c r="J258" s="4"/>
      <c r="K258" s="4"/>
      <c r="L258" s="4"/>
      <c r="M258" s="4"/>
      <c r="N258" s="4"/>
      <c r="O258" s="4"/>
    </row>
    <row r="259" ht="15.75" customHeight="1">
      <c r="B259" s="22"/>
      <c r="C259" s="23" t="s">
        <v>35</v>
      </c>
      <c r="D259" s="24"/>
      <c r="E259" s="40">
        <f>D259/'2° GRADO'!ALUMNOS_1_5</f>
        <v>0</v>
      </c>
      <c r="F259" s="4"/>
      <c r="G259" s="4"/>
      <c r="H259" s="4"/>
      <c r="I259" s="4"/>
      <c r="J259" s="4"/>
      <c r="K259" s="4"/>
      <c r="L259" s="4"/>
      <c r="M259" s="4"/>
      <c r="N259" s="4"/>
      <c r="O259" s="4"/>
    </row>
    <row r="260" ht="15.75" customHeight="1">
      <c r="B260" s="22"/>
      <c r="C260" s="23" t="s">
        <v>36</v>
      </c>
      <c r="D260" s="24"/>
      <c r="E260" s="40">
        <f>D260/'2° GRADO'!ALUMNOS_1_5</f>
        <v>0</v>
      </c>
      <c r="F260" s="4"/>
      <c r="G260" s="4"/>
      <c r="H260" s="4"/>
      <c r="I260" s="4"/>
      <c r="J260" s="4"/>
      <c r="K260" s="4"/>
      <c r="L260" s="4"/>
      <c r="M260" s="4"/>
      <c r="N260" s="4"/>
      <c r="O260" s="4"/>
    </row>
    <row r="261" ht="36.0" customHeight="1">
      <c r="B261" s="22"/>
      <c r="C261" s="23" t="s">
        <v>37</v>
      </c>
      <c r="D261" s="24"/>
      <c r="E261" s="40">
        <f>D261/'2° GRADO'!ALUMNOS_1_5</f>
        <v>0</v>
      </c>
      <c r="F261" s="4"/>
      <c r="G261" s="4"/>
      <c r="H261" s="4"/>
      <c r="I261" s="4"/>
      <c r="J261" s="4"/>
      <c r="K261" s="4"/>
      <c r="L261" s="4"/>
      <c r="M261" s="4"/>
      <c r="N261" s="4"/>
      <c r="O261" s="4"/>
    </row>
    <row r="262" ht="15.75" customHeight="1">
      <c r="B262" s="22"/>
      <c r="C262" s="23" t="s">
        <v>38</v>
      </c>
      <c r="D262" s="24"/>
      <c r="E262" s="40">
        <f>D262/'2° GRADO'!ALUMNOS_1_5</f>
        <v>0</v>
      </c>
      <c r="F262" s="4"/>
      <c r="G262" s="4"/>
      <c r="H262" s="4"/>
      <c r="I262" s="4"/>
      <c r="J262" s="4"/>
      <c r="K262" s="4"/>
      <c r="L262" s="4"/>
      <c r="M262" s="4"/>
      <c r="N262" s="4"/>
      <c r="O262" s="4"/>
    </row>
    <row r="263" ht="15.75" customHeight="1">
      <c r="B263" s="25"/>
      <c r="C263" s="26" t="s">
        <v>39</v>
      </c>
      <c r="D263" s="24"/>
      <c r="E263" s="40">
        <f>D263/'2° GRADO'!ALUMNOS_1_5</f>
        <v>0</v>
      </c>
      <c r="F263" s="4"/>
      <c r="G263" s="4"/>
      <c r="H263" s="4"/>
      <c r="I263" s="4"/>
      <c r="J263" s="4"/>
      <c r="K263" s="4"/>
      <c r="L263" s="4"/>
      <c r="M263" s="4"/>
      <c r="N263" s="4"/>
      <c r="O263" s="4"/>
    </row>
    <row r="264" ht="15.75" customHeight="1">
      <c r="B264" s="39" t="s">
        <v>40</v>
      </c>
      <c r="C264" s="28" t="s">
        <v>41</v>
      </c>
      <c r="D264" s="24"/>
      <c r="E264" s="40">
        <f>D264/'2° GRADO'!ALUMNOS_1_5</f>
        <v>0</v>
      </c>
      <c r="F264" s="4"/>
      <c r="G264" s="4"/>
      <c r="H264" s="4"/>
      <c r="I264" s="4"/>
      <c r="J264" s="4"/>
      <c r="K264" s="4"/>
      <c r="L264" s="4"/>
      <c r="M264" s="4"/>
      <c r="N264" s="4"/>
      <c r="O264" s="4"/>
    </row>
    <row r="265" ht="15.75" customHeight="1">
      <c r="B265" s="22"/>
      <c r="C265" s="23" t="s">
        <v>42</v>
      </c>
      <c r="D265" s="24"/>
      <c r="E265" s="40">
        <f>D265/'2° GRADO'!ALUMNOS_1_5</f>
        <v>0</v>
      </c>
      <c r="F265" s="4"/>
      <c r="G265" s="4"/>
      <c r="H265" s="4"/>
      <c r="I265" s="4"/>
      <c r="J265" s="4"/>
      <c r="K265" s="4"/>
      <c r="L265" s="4"/>
      <c r="M265" s="4"/>
      <c r="N265" s="4"/>
      <c r="O265" s="4"/>
    </row>
    <row r="266" ht="15.75" customHeight="1">
      <c r="B266" s="22"/>
      <c r="C266" s="23" t="s">
        <v>43</v>
      </c>
      <c r="D266" s="24"/>
      <c r="E266" s="40">
        <f>D266/'2° GRADO'!ALUMNOS_1_5</f>
        <v>0</v>
      </c>
      <c r="F266" s="4"/>
      <c r="G266" s="4"/>
      <c r="H266" s="4"/>
      <c r="I266" s="4"/>
      <c r="J266" s="4"/>
      <c r="K266" s="4"/>
      <c r="L266" s="4"/>
      <c r="M266" s="4"/>
      <c r="N266" s="4"/>
      <c r="O266" s="4"/>
    </row>
    <row r="267" ht="15.75" customHeight="1">
      <c r="B267" s="22"/>
      <c r="C267" s="23" t="s">
        <v>44</v>
      </c>
      <c r="D267" s="24"/>
      <c r="E267" s="40">
        <f>D267/'2° GRADO'!ALUMNOS_1_5</f>
        <v>0</v>
      </c>
      <c r="F267" s="4"/>
      <c r="G267" s="4"/>
      <c r="H267" s="4"/>
      <c r="I267" s="4"/>
      <c r="J267" s="4"/>
      <c r="K267" s="4"/>
      <c r="L267" s="4"/>
      <c r="M267" s="4"/>
      <c r="N267" s="4"/>
      <c r="O267" s="4"/>
    </row>
    <row r="268" ht="24.0" customHeight="1">
      <c r="B268" s="22"/>
      <c r="C268" s="23" t="s">
        <v>45</v>
      </c>
      <c r="D268" s="24"/>
      <c r="E268" s="40">
        <f>D268/'2° GRADO'!ALUMNOS_1_5</f>
        <v>0</v>
      </c>
      <c r="F268" s="4"/>
      <c r="G268" s="4"/>
      <c r="H268" s="4"/>
      <c r="I268" s="4"/>
      <c r="J268" s="4"/>
      <c r="K268" s="4"/>
      <c r="L268" s="4"/>
      <c r="M268" s="4"/>
      <c r="N268" s="4"/>
      <c r="O268" s="4"/>
    </row>
    <row r="269" ht="15.75" customHeight="1">
      <c r="B269" s="22"/>
      <c r="C269" s="23" t="s">
        <v>46</v>
      </c>
      <c r="D269" s="24"/>
      <c r="E269" s="40">
        <f>D269/'2° GRADO'!ALUMNOS_1_5</f>
        <v>0</v>
      </c>
      <c r="F269" s="4"/>
      <c r="G269" s="4"/>
      <c r="H269" s="4"/>
      <c r="I269" s="4"/>
      <c r="J269" s="4"/>
      <c r="K269" s="4"/>
      <c r="L269" s="4"/>
      <c r="M269" s="4"/>
      <c r="N269" s="4"/>
      <c r="O269" s="4"/>
    </row>
    <row r="270" ht="15.75" customHeight="1">
      <c r="B270" s="22"/>
      <c r="C270" s="23" t="s">
        <v>47</v>
      </c>
      <c r="D270" s="24"/>
      <c r="E270" s="40">
        <f>D270/'2° GRADO'!ALUMNOS_1_5</f>
        <v>0</v>
      </c>
      <c r="F270" s="4"/>
      <c r="G270" s="4"/>
      <c r="H270" s="4"/>
      <c r="I270" s="4"/>
      <c r="J270" s="4"/>
      <c r="K270" s="4"/>
      <c r="L270" s="4"/>
      <c r="M270" s="4"/>
      <c r="N270" s="4"/>
      <c r="O270" s="4"/>
    </row>
    <row r="271" ht="15.75" customHeight="1">
      <c r="B271" s="22"/>
      <c r="C271" s="23" t="s">
        <v>48</v>
      </c>
      <c r="D271" s="24"/>
      <c r="E271" s="40">
        <f>D271/'2° GRADO'!ALUMNOS_1_5</f>
        <v>0</v>
      </c>
      <c r="F271" s="4"/>
      <c r="G271" s="4"/>
      <c r="H271" s="4"/>
      <c r="I271" s="4"/>
      <c r="J271" s="4"/>
      <c r="K271" s="4"/>
      <c r="L271" s="4"/>
      <c r="M271" s="4"/>
      <c r="N271" s="4"/>
      <c r="O271" s="4"/>
    </row>
    <row r="272" ht="15.75" customHeight="1">
      <c r="B272" s="25"/>
      <c r="C272" s="26" t="s">
        <v>49</v>
      </c>
      <c r="D272" s="24"/>
      <c r="E272" s="40">
        <f>D272/'2° GRADO'!ALUMNOS_1_5</f>
        <v>0</v>
      </c>
      <c r="F272" s="4"/>
      <c r="G272" s="4"/>
      <c r="H272" s="4"/>
      <c r="I272" s="4"/>
      <c r="J272" s="4"/>
      <c r="K272" s="4"/>
      <c r="L272" s="4"/>
      <c r="M272" s="4"/>
      <c r="N272" s="4"/>
      <c r="O272" s="4"/>
    </row>
    <row r="273" ht="36.0" customHeight="1">
      <c r="B273" s="39" t="s">
        <v>50</v>
      </c>
      <c r="C273" s="28" t="s">
        <v>51</v>
      </c>
      <c r="D273" s="24"/>
      <c r="E273" s="40">
        <f>D273/'2° GRADO'!ALUMNOS_1_5</f>
        <v>0</v>
      </c>
      <c r="F273" s="4"/>
      <c r="G273" s="4"/>
      <c r="H273" s="4"/>
      <c r="I273" s="4"/>
      <c r="J273" s="4"/>
      <c r="K273" s="4"/>
      <c r="L273" s="4"/>
      <c r="M273" s="4"/>
      <c r="N273" s="4"/>
      <c r="O273" s="4"/>
    </row>
    <row r="274" ht="36.0" customHeight="1">
      <c r="B274" s="22"/>
      <c r="C274" s="23" t="s">
        <v>52</v>
      </c>
      <c r="D274" s="24">
        <v>12.0</v>
      </c>
      <c r="E274" s="40">
        <f>D274/'2° GRADO'!ALUMNOS_1_5</f>
        <v>0.9230769231</v>
      </c>
      <c r="F274" s="4"/>
      <c r="G274" s="4"/>
      <c r="H274" s="4"/>
      <c r="I274" s="4"/>
      <c r="J274" s="4"/>
      <c r="K274" s="4"/>
      <c r="L274" s="4"/>
      <c r="M274" s="4"/>
      <c r="N274" s="4"/>
      <c r="O274" s="4"/>
    </row>
    <row r="275" ht="15.75" customHeight="1">
      <c r="B275" s="22"/>
      <c r="C275" s="23" t="s">
        <v>53</v>
      </c>
      <c r="D275" s="24"/>
      <c r="E275" s="40">
        <f>D275/'2° GRADO'!ALUMNOS_1_5</f>
        <v>0</v>
      </c>
      <c r="F275" s="4"/>
      <c r="G275" s="4"/>
      <c r="H275" s="4"/>
      <c r="I275" s="4"/>
      <c r="J275" s="4"/>
      <c r="K275" s="4"/>
      <c r="L275" s="4"/>
      <c r="M275" s="4"/>
      <c r="N275" s="4"/>
      <c r="O275" s="4"/>
    </row>
    <row r="276" ht="24.0" customHeight="1">
      <c r="B276" s="22"/>
      <c r="C276" s="23" t="s">
        <v>54</v>
      </c>
      <c r="D276" s="24"/>
      <c r="E276" s="40">
        <f>D276/'2° GRADO'!ALUMNOS_1_5</f>
        <v>0</v>
      </c>
      <c r="F276" s="4"/>
      <c r="G276" s="4"/>
      <c r="H276" s="4"/>
      <c r="I276" s="4"/>
      <c r="J276" s="4"/>
      <c r="K276" s="4"/>
      <c r="L276" s="4"/>
      <c r="M276" s="4"/>
      <c r="N276" s="4"/>
      <c r="O276" s="4"/>
    </row>
    <row r="277" ht="15.75" customHeight="1">
      <c r="B277" s="25"/>
      <c r="C277" s="26" t="s">
        <v>39</v>
      </c>
      <c r="D277" s="24"/>
      <c r="E277" s="40">
        <f>D277/'2° GRADO'!ALUMNOS_1_5</f>
        <v>0</v>
      </c>
      <c r="F277" s="4"/>
      <c r="G277" s="4"/>
      <c r="H277" s="4"/>
      <c r="I277" s="4"/>
      <c r="J277" s="4"/>
      <c r="K277" s="4"/>
      <c r="L277" s="4"/>
      <c r="M277" s="4"/>
      <c r="N277" s="4"/>
      <c r="O277" s="4"/>
    </row>
    <row r="278" ht="24.0" customHeight="1">
      <c r="B278" s="39" t="s">
        <v>55</v>
      </c>
      <c r="C278" s="28" t="s">
        <v>56</v>
      </c>
      <c r="D278" s="24"/>
      <c r="E278" s="40">
        <f>D278/'2° GRADO'!ALUMNOS_1_5</f>
        <v>0</v>
      </c>
      <c r="F278" s="4"/>
      <c r="G278" s="4"/>
      <c r="H278" s="4"/>
      <c r="I278" s="4"/>
      <c r="J278" s="4"/>
      <c r="K278" s="4"/>
      <c r="L278" s="4"/>
      <c r="M278" s="4"/>
      <c r="N278" s="4"/>
      <c r="O278" s="4"/>
    </row>
    <row r="279" ht="48.0" customHeight="1">
      <c r="B279" s="22"/>
      <c r="C279" s="23" t="s">
        <v>57</v>
      </c>
      <c r="D279" s="24"/>
      <c r="E279" s="40">
        <f>D279/'2° GRADO'!ALUMNOS_1_5</f>
        <v>0</v>
      </c>
      <c r="F279" s="4"/>
      <c r="G279" s="4"/>
      <c r="H279" s="4"/>
      <c r="I279" s="4"/>
      <c r="J279" s="4"/>
      <c r="K279" s="4"/>
      <c r="L279" s="4"/>
      <c r="M279" s="4"/>
      <c r="N279" s="4"/>
      <c r="O279" s="4"/>
    </row>
    <row r="280" ht="48.0" customHeight="1">
      <c r="B280" s="22"/>
      <c r="C280" s="23" t="s">
        <v>58</v>
      </c>
      <c r="D280" s="24">
        <v>1.0</v>
      </c>
      <c r="E280" s="40">
        <f>D280/'2° GRADO'!ALUMNOS_1_5</f>
        <v>0.07692307692</v>
      </c>
      <c r="F280" s="4"/>
      <c r="G280" s="4"/>
      <c r="H280" s="4"/>
      <c r="I280" s="4"/>
      <c r="J280" s="4"/>
      <c r="K280" s="4"/>
      <c r="L280" s="4"/>
      <c r="M280" s="4"/>
      <c r="N280" s="4"/>
      <c r="O280" s="4"/>
    </row>
    <row r="281" ht="24.75" customHeight="1">
      <c r="B281" s="25"/>
      <c r="C281" s="26" t="s">
        <v>59</v>
      </c>
      <c r="D281" s="24"/>
      <c r="E281" s="40">
        <f>D281/'2° GRADO'!ALUMNOS_1_5</f>
        <v>0</v>
      </c>
      <c r="F281" s="4"/>
      <c r="G281" s="4"/>
      <c r="H281" s="4"/>
      <c r="I281" s="4"/>
      <c r="J281" s="4"/>
      <c r="K281" s="4"/>
      <c r="L281" s="4"/>
      <c r="M281" s="4"/>
      <c r="N281" s="4"/>
      <c r="O281" s="4"/>
    </row>
    <row r="282" ht="48.0" customHeight="1">
      <c r="B282" s="39" t="s">
        <v>60</v>
      </c>
      <c r="C282" s="28" t="s">
        <v>61</v>
      </c>
      <c r="D282" s="24"/>
      <c r="E282" s="40">
        <f>D282/'2° GRADO'!ALUMNOS_1_5</f>
        <v>0</v>
      </c>
      <c r="F282" s="4"/>
      <c r="G282" s="4"/>
      <c r="H282" s="4"/>
      <c r="I282" s="4"/>
      <c r="J282" s="4"/>
      <c r="K282" s="4"/>
      <c r="L282" s="4"/>
      <c r="M282" s="4"/>
      <c r="N282" s="4"/>
      <c r="O282" s="4"/>
    </row>
    <row r="283" ht="48.0" customHeight="1">
      <c r="B283" s="22"/>
      <c r="C283" s="23" t="s">
        <v>62</v>
      </c>
      <c r="D283" s="24"/>
      <c r="E283" s="40">
        <f>D283/'2° GRADO'!ALUMNOS_1_5</f>
        <v>0</v>
      </c>
      <c r="F283" s="4"/>
      <c r="G283" s="4"/>
      <c r="H283" s="4"/>
      <c r="I283" s="4"/>
      <c r="J283" s="4"/>
      <c r="K283" s="4"/>
      <c r="L283" s="4"/>
      <c r="M283" s="4"/>
      <c r="N283" s="4"/>
      <c r="O283" s="4"/>
    </row>
    <row r="284" ht="24.0" customHeight="1">
      <c r="B284" s="22"/>
      <c r="C284" s="23" t="s">
        <v>63</v>
      </c>
      <c r="D284" s="24"/>
      <c r="E284" s="40">
        <f>D284/'2° GRADO'!ALUMNOS_1_5</f>
        <v>0</v>
      </c>
      <c r="F284" s="4"/>
      <c r="G284" s="4"/>
      <c r="H284" s="4"/>
      <c r="I284" s="4"/>
      <c r="J284" s="4"/>
      <c r="K284" s="4"/>
      <c r="L284" s="4"/>
      <c r="M284" s="4"/>
      <c r="N284" s="4"/>
      <c r="O284" s="4"/>
    </row>
    <row r="285" ht="48.75" customHeight="1">
      <c r="B285" s="25"/>
      <c r="C285" s="26" t="s">
        <v>64</v>
      </c>
      <c r="D285" s="24"/>
      <c r="E285" s="40">
        <f>D285/'2° GRADO'!ALUMNOS_1_5</f>
        <v>0</v>
      </c>
      <c r="F285" s="4"/>
      <c r="G285" s="4"/>
      <c r="H285" s="4"/>
      <c r="I285" s="4"/>
      <c r="J285" s="4"/>
      <c r="K285" s="4"/>
      <c r="L285" s="4"/>
      <c r="M285" s="4"/>
      <c r="N285" s="4"/>
      <c r="O285" s="4"/>
    </row>
    <row r="286" ht="15.75" customHeight="1">
      <c r="B286" s="29"/>
      <c r="C286" s="30"/>
      <c r="D286" s="31"/>
      <c r="E286" s="32"/>
      <c r="F286" s="4"/>
      <c r="G286" s="4"/>
      <c r="H286" s="4"/>
      <c r="I286" s="4"/>
      <c r="J286" s="4"/>
      <c r="K286" s="4"/>
      <c r="L286" s="4"/>
      <c r="M286" s="4"/>
      <c r="N286" s="4"/>
      <c r="O286" s="4"/>
    </row>
    <row r="287" ht="15.75" customHeight="1">
      <c r="B287" s="33" t="s">
        <v>65</v>
      </c>
      <c r="C287" s="11"/>
      <c r="D287" s="34">
        <v>13.0</v>
      </c>
      <c r="E287" s="32"/>
      <c r="F287" s="4"/>
      <c r="G287" s="4"/>
      <c r="H287" s="4"/>
      <c r="I287" s="4"/>
      <c r="J287" s="4"/>
      <c r="K287" s="4"/>
      <c r="L287" s="4"/>
      <c r="M287" s="4"/>
      <c r="N287" s="4"/>
      <c r="O287" s="4"/>
    </row>
    <row r="288" ht="15.75" customHeight="1">
      <c r="B288" s="35"/>
      <c r="C288" s="36"/>
      <c r="D288" s="3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</row>
    <row r="289" ht="15.75" customHeight="1">
      <c r="B289" s="1"/>
      <c r="C289" s="2"/>
      <c r="D289" s="3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</row>
    <row r="290" ht="15.75" customHeight="1">
      <c r="B290" s="1"/>
      <c r="C290" s="2"/>
      <c r="D290" s="3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</row>
    <row r="291" ht="15.75" customHeight="1">
      <c r="B291" s="1"/>
      <c r="C291" s="2"/>
      <c r="D291" s="3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</row>
    <row r="292" ht="15.75" customHeight="1">
      <c r="B292" s="1"/>
      <c r="C292" s="2"/>
      <c r="D292" s="3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</row>
    <row r="293" ht="15.75" customHeight="1">
      <c r="B293" s="1"/>
      <c r="C293" s="2"/>
      <c r="D293" s="3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</row>
    <row r="294" ht="15.75" customHeight="1">
      <c r="B294" s="1"/>
      <c r="C294" s="2"/>
      <c r="D294" s="3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</row>
    <row r="295" ht="15.75" customHeight="1">
      <c r="B295" s="1"/>
      <c r="C295" s="2"/>
      <c r="D295" s="3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</row>
    <row r="296" ht="15.75" customHeight="1">
      <c r="B296" s="1"/>
      <c r="C296" s="2"/>
      <c r="D296" s="3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</row>
    <row r="297" ht="15.75" customHeight="1">
      <c r="B297" s="1"/>
      <c r="C297" s="2"/>
      <c r="D297" s="3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</row>
    <row r="298" ht="15.75" customHeight="1">
      <c r="B298" s="1"/>
      <c r="C298" s="2"/>
      <c r="D298" s="3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</row>
    <row r="299" ht="15.75" customHeight="1">
      <c r="B299" s="1"/>
      <c r="C299" s="2"/>
      <c r="D299" s="3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</row>
    <row r="300" ht="15.75" customHeight="1">
      <c r="B300" s="1"/>
      <c r="C300" s="2"/>
      <c r="D300" s="3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</row>
    <row r="301" ht="15.75" customHeight="1">
      <c r="B301" s="1"/>
      <c r="C301" s="2"/>
      <c r="D301" s="3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</row>
    <row r="302" ht="15.75" customHeight="1">
      <c r="B302" s="1"/>
      <c r="C302" s="2"/>
      <c r="D302" s="3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</row>
    <row r="303" ht="15.75" customHeight="1">
      <c r="B303" s="1"/>
      <c r="C303" s="2"/>
      <c r="D303" s="3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</row>
    <row r="304" ht="15.75" customHeight="1">
      <c r="B304" s="1"/>
      <c r="C304" s="2"/>
      <c r="D304" s="3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</row>
    <row r="305" ht="15.75" customHeight="1">
      <c r="B305" s="1"/>
      <c r="C305" s="2"/>
      <c r="D305" s="3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</row>
    <row r="306" ht="15.75" customHeight="1">
      <c r="B306" s="1"/>
      <c r="C306" s="2"/>
      <c r="D306" s="3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</row>
    <row r="307" ht="15.75" customHeight="1">
      <c r="B307" s="1"/>
      <c r="C307" s="2"/>
      <c r="D307" s="3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</row>
    <row r="308" ht="15.75" customHeight="1">
      <c r="B308" s="1"/>
      <c r="C308" s="2"/>
      <c r="D308" s="3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</row>
    <row r="309" ht="15.75" customHeight="1">
      <c r="B309" s="1"/>
      <c r="C309" s="2"/>
      <c r="D309" s="3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</row>
    <row r="310" ht="15.75" customHeight="1">
      <c r="B310" s="1"/>
      <c r="C310" s="2"/>
      <c r="D310" s="3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</row>
    <row r="311" ht="15.75" customHeight="1">
      <c r="B311" s="1"/>
      <c r="C311" s="2"/>
      <c r="D311" s="3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</row>
    <row r="312" ht="15.75" customHeight="1">
      <c r="B312" s="1"/>
      <c r="C312" s="2"/>
      <c r="D312" s="3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</row>
    <row r="313" ht="15.75" customHeight="1">
      <c r="B313" s="1"/>
      <c r="C313" s="2"/>
      <c r="D313" s="3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</row>
    <row r="314" ht="15.75" customHeight="1">
      <c r="B314" s="1"/>
      <c r="C314" s="2"/>
      <c r="D314" s="3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</row>
    <row r="315" ht="15.75" customHeight="1">
      <c r="B315" s="1"/>
      <c r="C315" s="2"/>
      <c r="D315" s="3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</row>
    <row r="316" ht="15.75" customHeight="1">
      <c r="B316" s="1"/>
      <c r="C316" s="2"/>
      <c r="D316" s="3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</row>
    <row r="317" ht="15.75" customHeight="1">
      <c r="B317" s="1"/>
      <c r="C317" s="2"/>
      <c r="D317" s="3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</row>
    <row r="318" ht="15.75" customHeight="1">
      <c r="B318" s="1"/>
      <c r="C318" s="2"/>
      <c r="D318" s="3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</row>
    <row r="319" ht="15.75" customHeight="1">
      <c r="B319" s="1"/>
      <c r="C319" s="2"/>
      <c r="D319" s="3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</row>
    <row r="320" ht="15.75" customHeight="1">
      <c r="B320" s="1"/>
      <c r="C320" s="2"/>
      <c r="D320" s="3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</row>
    <row r="321" ht="15.75" customHeight="1">
      <c r="B321" s="1"/>
      <c r="C321" s="2"/>
      <c r="D321" s="3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</row>
    <row r="322" ht="15.75" customHeight="1">
      <c r="B322" s="1"/>
      <c r="C322" s="2"/>
      <c r="D322" s="3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</row>
    <row r="323" ht="15.75" customHeight="1">
      <c r="B323" s="1"/>
      <c r="C323" s="2"/>
      <c r="D323" s="3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</row>
    <row r="324" ht="15.75" customHeight="1">
      <c r="B324" s="1"/>
      <c r="C324" s="2"/>
      <c r="D324" s="3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</row>
    <row r="325" ht="15.75" customHeight="1">
      <c r="B325" s="1"/>
      <c r="C325" s="2"/>
      <c r="D325" s="3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</row>
    <row r="326" ht="15.75" customHeight="1">
      <c r="B326" s="1"/>
      <c r="C326" s="2"/>
      <c r="D326" s="3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</row>
    <row r="327" ht="15.75" customHeight="1">
      <c r="B327" s="1"/>
      <c r="C327" s="2"/>
      <c r="D327" s="3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</row>
    <row r="328" ht="15.75" customHeight="1">
      <c r="B328" s="1"/>
      <c r="C328" s="2"/>
      <c r="D328" s="3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</row>
    <row r="329" ht="15.75" customHeight="1">
      <c r="B329" s="1"/>
      <c r="C329" s="2"/>
      <c r="D329" s="3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</row>
    <row r="330" ht="15.75" customHeight="1">
      <c r="B330" s="1"/>
      <c r="C330" s="2"/>
      <c r="D330" s="3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</row>
    <row r="331" ht="15.75" customHeight="1">
      <c r="B331" s="1"/>
      <c r="C331" s="2"/>
      <c r="D331" s="3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</row>
    <row r="332" ht="15.75" customHeight="1">
      <c r="B332" s="1"/>
      <c r="C332" s="2"/>
      <c r="D332" s="3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</row>
    <row r="333" ht="15.75" customHeight="1">
      <c r="B333" s="1"/>
      <c r="C333" s="2"/>
      <c r="D333" s="3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</row>
    <row r="334" ht="15.75" customHeight="1">
      <c r="B334" s="1"/>
      <c r="C334" s="2"/>
      <c r="D334" s="3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</row>
    <row r="335" ht="15.75" customHeight="1">
      <c r="B335" s="1"/>
      <c r="C335" s="2"/>
      <c r="D335" s="3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</row>
    <row r="336" ht="15.75" customHeight="1">
      <c r="B336" s="1"/>
      <c r="C336" s="2"/>
      <c r="D336" s="3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</row>
    <row r="337" ht="15.75" customHeight="1">
      <c r="B337" s="1"/>
      <c r="C337" s="2"/>
      <c r="D337" s="3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</row>
    <row r="338" ht="15.75" customHeight="1">
      <c r="B338" s="1"/>
      <c r="C338" s="2"/>
      <c r="D338" s="3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</row>
    <row r="339" ht="15.75" customHeight="1">
      <c r="B339" s="1"/>
      <c r="C339" s="2"/>
      <c r="D339" s="3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</row>
    <row r="340" ht="15.75" customHeight="1">
      <c r="B340" s="1"/>
      <c r="C340" s="2"/>
      <c r="D340" s="3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</row>
    <row r="341" ht="15.75" customHeight="1">
      <c r="B341" s="1"/>
      <c r="C341" s="2"/>
      <c r="D341" s="3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</row>
    <row r="342" ht="15.75" customHeight="1">
      <c r="B342" s="1"/>
      <c r="C342" s="2"/>
      <c r="D342" s="3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</row>
    <row r="343" ht="15.75" customHeight="1">
      <c r="B343" s="1"/>
      <c r="C343" s="2"/>
      <c r="D343" s="3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</row>
    <row r="344" ht="15.75" customHeight="1">
      <c r="B344" s="1"/>
      <c r="C344" s="2"/>
      <c r="D344" s="3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</row>
    <row r="345" ht="15.75" customHeight="1">
      <c r="B345" s="1"/>
      <c r="C345" s="2"/>
      <c r="D345" s="3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</row>
    <row r="346" ht="15.75" customHeight="1">
      <c r="B346" s="1"/>
      <c r="C346" s="2"/>
      <c r="D346" s="3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</row>
    <row r="347" ht="15.75" customHeight="1">
      <c r="B347" s="1"/>
      <c r="C347" s="2"/>
      <c r="D347" s="3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</row>
    <row r="348" ht="15.75" customHeight="1">
      <c r="B348" s="1"/>
      <c r="C348" s="2"/>
      <c r="D348" s="3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</row>
    <row r="349" ht="15.75" customHeight="1">
      <c r="B349" s="1"/>
      <c r="C349" s="2"/>
      <c r="D349" s="3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</row>
    <row r="350" ht="15.75" customHeight="1">
      <c r="B350" s="1"/>
      <c r="C350" s="2"/>
      <c r="D350" s="3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</row>
    <row r="351" ht="15.75" customHeight="1">
      <c r="B351" s="1"/>
      <c r="C351" s="2"/>
      <c r="D351" s="3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</row>
    <row r="352" ht="15.75" customHeight="1">
      <c r="B352" s="1"/>
      <c r="C352" s="2"/>
      <c r="D352" s="3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</row>
    <row r="353" ht="15.75" customHeight="1">
      <c r="B353" s="1"/>
      <c r="C353" s="2"/>
      <c r="D353" s="3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</row>
    <row r="354" ht="15.75" customHeight="1">
      <c r="B354" s="1"/>
      <c r="C354" s="2"/>
      <c r="D354" s="3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</row>
    <row r="355" ht="15.75" customHeight="1">
      <c r="B355" s="1"/>
      <c r="C355" s="2"/>
      <c r="D355" s="3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</row>
    <row r="356" ht="15.75" customHeight="1">
      <c r="B356" s="1"/>
      <c r="C356" s="2"/>
      <c r="D356" s="3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</row>
    <row r="357" ht="15.75" customHeight="1">
      <c r="B357" s="1"/>
      <c r="C357" s="2"/>
      <c r="D357" s="3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</row>
    <row r="358" ht="15.75" customHeight="1">
      <c r="B358" s="1"/>
      <c r="C358" s="2"/>
      <c r="D358" s="3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</row>
    <row r="359" ht="15.75" customHeight="1">
      <c r="B359" s="1"/>
      <c r="C359" s="2"/>
      <c r="D359" s="3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</row>
    <row r="360" ht="15.75" customHeight="1">
      <c r="B360" s="1"/>
      <c r="C360" s="2"/>
      <c r="D360" s="3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</row>
    <row r="361" ht="15.75" customHeight="1">
      <c r="B361" s="1"/>
      <c r="C361" s="2"/>
      <c r="D361" s="3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</row>
    <row r="362" ht="15.75" customHeight="1">
      <c r="B362" s="1"/>
      <c r="C362" s="2"/>
      <c r="D362" s="3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</row>
    <row r="363" ht="15.75" customHeight="1">
      <c r="B363" s="1"/>
      <c r="C363" s="2"/>
      <c r="D363" s="3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</row>
    <row r="364" ht="15.75" customHeight="1">
      <c r="B364" s="1"/>
      <c r="C364" s="2"/>
      <c r="D364" s="3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</row>
    <row r="365" ht="15.75" customHeight="1">
      <c r="B365" s="1"/>
      <c r="C365" s="2"/>
      <c r="D365" s="3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</row>
    <row r="366" ht="15.75" customHeight="1">
      <c r="B366" s="1"/>
      <c r="C366" s="2"/>
      <c r="D366" s="3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</row>
    <row r="367" ht="15.75" customHeight="1">
      <c r="B367" s="1"/>
      <c r="C367" s="2"/>
      <c r="D367" s="3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</row>
    <row r="368" ht="15.75" customHeight="1">
      <c r="B368" s="1"/>
      <c r="C368" s="2"/>
      <c r="D368" s="3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</row>
    <row r="369" ht="15.75" customHeight="1">
      <c r="B369" s="1"/>
      <c r="C369" s="2"/>
      <c r="D369" s="3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</row>
    <row r="370" ht="15.75" customHeight="1">
      <c r="B370" s="1"/>
      <c r="C370" s="2"/>
      <c r="D370" s="3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</row>
    <row r="371" ht="15.75" customHeight="1">
      <c r="B371" s="1"/>
      <c r="C371" s="2"/>
      <c r="D371" s="3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</row>
    <row r="372" ht="15.75" customHeight="1">
      <c r="B372" s="1"/>
      <c r="C372" s="2"/>
      <c r="D372" s="3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</row>
    <row r="373" ht="15.75" customHeight="1">
      <c r="B373" s="1"/>
      <c r="C373" s="2"/>
      <c r="D373" s="3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</row>
    <row r="374" ht="15.75" customHeight="1">
      <c r="B374" s="1"/>
      <c r="C374" s="2"/>
      <c r="D374" s="3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</row>
    <row r="375" ht="15.75" customHeight="1">
      <c r="B375" s="1"/>
      <c r="C375" s="2"/>
      <c r="D375" s="3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</row>
    <row r="376" ht="15.75" customHeight="1">
      <c r="B376" s="1"/>
      <c r="C376" s="2"/>
      <c r="D376" s="3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</row>
    <row r="377" ht="15.75" customHeight="1">
      <c r="B377" s="1"/>
      <c r="C377" s="2"/>
      <c r="D377" s="3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</row>
    <row r="378" ht="15.75" customHeight="1">
      <c r="B378" s="1"/>
      <c r="C378" s="2"/>
      <c r="D378" s="3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</row>
    <row r="379" ht="15.75" customHeight="1">
      <c r="B379" s="1"/>
      <c r="C379" s="2"/>
      <c r="D379" s="3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</row>
    <row r="380" ht="15.75" customHeight="1">
      <c r="B380" s="1"/>
      <c r="C380" s="2"/>
      <c r="D380" s="3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</row>
    <row r="381" ht="15.75" customHeight="1">
      <c r="B381" s="1"/>
      <c r="C381" s="2"/>
      <c r="D381" s="3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</row>
    <row r="382" ht="15.75" customHeight="1">
      <c r="B382" s="1"/>
      <c r="C382" s="2"/>
      <c r="D382" s="3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</row>
    <row r="383" ht="15.75" customHeight="1">
      <c r="B383" s="1"/>
      <c r="C383" s="2"/>
      <c r="D383" s="3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</row>
    <row r="384" ht="15.75" customHeight="1">
      <c r="B384" s="1"/>
      <c r="C384" s="2"/>
      <c r="D384" s="3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</row>
    <row r="385" ht="15.75" customHeight="1">
      <c r="B385" s="1"/>
      <c r="C385" s="2"/>
      <c r="D385" s="3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</row>
    <row r="386" ht="15.75" customHeight="1">
      <c r="B386" s="1"/>
      <c r="C386" s="2"/>
      <c r="D386" s="3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</row>
    <row r="387" ht="15.75" customHeight="1">
      <c r="B387" s="1"/>
      <c r="C387" s="2"/>
      <c r="D387" s="3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</row>
    <row r="388" ht="15.75" customHeight="1">
      <c r="B388" s="1"/>
      <c r="C388" s="2"/>
      <c r="D388" s="3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</row>
    <row r="389" ht="15.75" customHeight="1">
      <c r="B389" s="1"/>
      <c r="C389" s="2"/>
      <c r="D389" s="3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</row>
    <row r="390" ht="15.75" customHeight="1">
      <c r="B390" s="1"/>
      <c r="C390" s="2"/>
      <c r="D390" s="3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</row>
    <row r="391" ht="15.75" customHeight="1">
      <c r="B391" s="1"/>
      <c r="C391" s="2"/>
      <c r="D391" s="3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</row>
    <row r="392" ht="15.75" customHeight="1">
      <c r="B392" s="1"/>
      <c r="C392" s="2"/>
      <c r="D392" s="3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</row>
    <row r="393" ht="15.75" customHeight="1">
      <c r="B393" s="1"/>
      <c r="C393" s="2"/>
      <c r="D393" s="3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</row>
    <row r="394" ht="15.75" customHeight="1">
      <c r="B394" s="1"/>
      <c r="C394" s="2"/>
      <c r="D394" s="3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</row>
    <row r="395" ht="15.75" customHeight="1">
      <c r="B395" s="1"/>
      <c r="C395" s="2"/>
      <c r="D395" s="3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</row>
    <row r="396" ht="15.75" customHeight="1">
      <c r="B396" s="1"/>
      <c r="C396" s="2"/>
      <c r="D396" s="3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</row>
    <row r="397" ht="15.75" customHeight="1">
      <c r="B397" s="1"/>
      <c r="C397" s="2"/>
      <c r="D397" s="3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</row>
    <row r="398" ht="15.75" customHeight="1">
      <c r="B398" s="1"/>
      <c r="C398" s="2"/>
      <c r="D398" s="3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</row>
    <row r="399" ht="15.75" customHeight="1">
      <c r="B399" s="1"/>
      <c r="C399" s="2"/>
      <c r="D399" s="3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</row>
    <row r="400" ht="15.75" customHeight="1">
      <c r="B400" s="1"/>
      <c r="C400" s="2"/>
      <c r="D400" s="3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</row>
    <row r="401" ht="15.75" customHeight="1">
      <c r="B401" s="1"/>
      <c r="C401" s="2"/>
      <c r="D401" s="3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</row>
    <row r="402" ht="15.75" customHeight="1">
      <c r="B402" s="1"/>
      <c r="C402" s="2"/>
      <c r="D402" s="3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</row>
    <row r="403" ht="15.75" customHeight="1">
      <c r="B403" s="1"/>
      <c r="C403" s="2"/>
      <c r="D403" s="3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</row>
    <row r="404" ht="15.75" customHeight="1">
      <c r="B404" s="1"/>
      <c r="C404" s="2"/>
      <c r="D404" s="3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</row>
    <row r="405" ht="15.75" customHeight="1">
      <c r="B405" s="1"/>
      <c r="C405" s="2"/>
      <c r="D405" s="3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</row>
    <row r="406" ht="15.75" customHeight="1">
      <c r="B406" s="1"/>
      <c r="C406" s="2"/>
      <c r="D406" s="3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</row>
    <row r="407" ht="15.75" customHeight="1">
      <c r="B407" s="1"/>
      <c r="C407" s="2"/>
      <c r="D407" s="3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</row>
    <row r="408" ht="15.75" customHeight="1">
      <c r="B408" s="1"/>
      <c r="C408" s="2"/>
      <c r="D408" s="3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</row>
    <row r="409" ht="15.75" customHeight="1">
      <c r="B409" s="1"/>
      <c r="C409" s="2"/>
      <c r="D409" s="3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</row>
    <row r="410" ht="15.75" customHeight="1">
      <c r="B410" s="1"/>
      <c r="C410" s="2"/>
      <c r="D410" s="3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</row>
    <row r="411" ht="15.75" customHeight="1">
      <c r="B411" s="1"/>
      <c r="C411" s="2"/>
      <c r="D411" s="3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</row>
    <row r="412" ht="15.75" customHeight="1">
      <c r="B412" s="1"/>
      <c r="C412" s="2"/>
      <c r="D412" s="3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</row>
    <row r="413" ht="15.75" customHeight="1">
      <c r="B413" s="1"/>
      <c r="C413" s="2"/>
      <c r="D413" s="3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</row>
    <row r="414" ht="15.75" customHeight="1">
      <c r="B414" s="1"/>
      <c r="C414" s="2"/>
      <c r="D414" s="3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</row>
    <row r="415" ht="15.75" customHeight="1">
      <c r="B415" s="1"/>
      <c r="C415" s="2"/>
      <c r="D415" s="3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</row>
    <row r="416" ht="15.75" customHeight="1">
      <c r="B416" s="1"/>
      <c r="C416" s="2"/>
      <c r="D416" s="3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</row>
    <row r="417" ht="15.75" customHeight="1">
      <c r="B417" s="1"/>
      <c r="C417" s="2"/>
      <c r="D417" s="3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</row>
    <row r="418" ht="15.75" customHeight="1">
      <c r="B418" s="1"/>
      <c r="C418" s="2"/>
      <c r="D418" s="3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</row>
    <row r="419" ht="15.75" customHeight="1">
      <c r="B419" s="1"/>
      <c r="C419" s="2"/>
      <c r="D419" s="3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</row>
    <row r="420" ht="15.75" customHeight="1">
      <c r="B420" s="1"/>
      <c r="C420" s="2"/>
      <c r="D420" s="3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</row>
    <row r="421" ht="15.75" customHeight="1">
      <c r="B421" s="1"/>
      <c r="C421" s="2"/>
      <c r="D421" s="3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</row>
    <row r="422" ht="15.75" customHeight="1">
      <c r="B422" s="1"/>
      <c r="C422" s="2"/>
      <c r="D422" s="3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</row>
    <row r="423" ht="15.75" customHeight="1">
      <c r="B423" s="1"/>
      <c r="C423" s="2"/>
      <c r="D423" s="3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</row>
    <row r="424" ht="15.75" customHeight="1">
      <c r="B424" s="1"/>
      <c r="C424" s="2"/>
      <c r="D424" s="3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</row>
    <row r="425" ht="15.75" customHeight="1">
      <c r="B425" s="1"/>
      <c r="C425" s="2"/>
      <c r="D425" s="3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</row>
    <row r="426" ht="15.75" customHeight="1">
      <c r="B426" s="1"/>
      <c r="C426" s="2"/>
      <c r="D426" s="3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</row>
    <row r="427" ht="15.75" customHeight="1">
      <c r="B427" s="1"/>
      <c r="C427" s="2"/>
      <c r="D427" s="3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</row>
    <row r="428" ht="15.75" customHeight="1">
      <c r="B428" s="1"/>
      <c r="C428" s="2"/>
      <c r="D428" s="3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</row>
    <row r="429" ht="15.75" customHeight="1">
      <c r="B429" s="1"/>
      <c r="C429" s="2"/>
      <c r="D429" s="3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</row>
    <row r="430" ht="15.75" customHeight="1">
      <c r="B430" s="1"/>
      <c r="C430" s="2"/>
      <c r="D430" s="3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</row>
    <row r="431" ht="15.75" customHeight="1">
      <c r="B431" s="1"/>
      <c r="C431" s="2"/>
      <c r="D431" s="3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</row>
    <row r="432" ht="15.75" customHeight="1">
      <c r="B432" s="1"/>
      <c r="C432" s="2"/>
      <c r="D432" s="3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</row>
    <row r="433" ht="15.75" customHeight="1">
      <c r="B433" s="1"/>
      <c r="C433" s="2"/>
      <c r="D433" s="3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</row>
    <row r="434" ht="15.75" customHeight="1">
      <c r="B434" s="1"/>
      <c r="C434" s="2"/>
      <c r="D434" s="3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</row>
    <row r="435" ht="15.75" customHeight="1">
      <c r="B435" s="1"/>
      <c r="C435" s="2"/>
      <c r="D435" s="3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</row>
    <row r="436" ht="15.75" customHeight="1">
      <c r="B436" s="1"/>
      <c r="C436" s="2"/>
      <c r="D436" s="3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</row>
    <row r="437" ht="15.75" customHeight="1">
      <c r="B437" s="1"/>
      <c r="C437" s="2"/>
      <c r="D437" s="3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</row>
    <row r="438" ht="15.75" customHeight="1">
      <c r="B438" s="1"/>
      <c r="C438" s="2"/>
      <c r="D438" s="3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</row>
    <row r="439" ht="15.75" customHeight="1">
      <c r="B439" s="1"/>
      <c r="C439" s="2"/>
      <c r="D439" s="3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</row>
    <row r="440" ht="15.75" customHeight="1">
      <c r="B440" s="1"/>
      <c r="C440" s="2"/>
      <c r="D440" s="3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</row>
    <row r="441" ht="15.75" customHeight="1">
      <c r="B441" s="1"/>
      <c r="C441" s="2"/>
      <c r="D441" s="3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</row>
    <row r="442" ht="15.75" customHeight="1">
      <c r="B442" s="1"/>
      <c r="C442" s="2"/>
      <c r="D442" s="3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</row>
    <row r="443" ht="15.75" customHeight="1">
      <c r="B443" s="1"/>
      <c r="C443" s="2"/>
      <c r="D443" s="3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</row>
    <row r="444" ht="15.75" customHeight="1">
      <c r="B444" s="1"/>
      <c r="C444" s="2"/>
      <c r="D444" s="3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</row>
    <row r="445" ht="15.75" customHeight="1">
      <c r="B445" s="1"/>
      <c r="C445" s="2"/>
      <c r="D445" s="3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</row>
    <row r="446" ht="15.75" customHeight="1">
      <c r="B446" s="1"/>
      <c r="C446" s="2"/>
      <c r="D446" s="3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</row>
    <row r="447" ht="15.75" customHeight="1">
      <c r="B447" s="1"/>
      <c r="C447" s="2"/>
      <c r="D447" s="3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</row>
    <row r="448" ht="15.75" customHeight="1">
      <c r="B448" s="1"/>
      <c r="C448" s="2"/>
      <c r="D448" s="3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</row>
    <row r="449" ht="15.75" customHeight="1">
      <c r="B449" s="1"/>
      <c r="C449" s="2"/>
      <c r="D449" s="3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</row>
    <row r="450" ht="15.75" customHeight="1">
      <c r="B450" s="1"/>
      <c r="C450" s="2"/>
      <c r="D450" s="3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</row>
    <row r="451" ht="15.75" customHeight="1">
      <c r="B451" s="1"/>
      <c r="C451" s="2"/>
      <c r="D451" s="3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</row>
    <row r="452" ht="15.75" customHeight="1">
      <c r="B452" s="1"/>
      <c r="C452" s="2"/>
      <c r="D452" s="3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</row>
    <row r="453" ht="15.75" customHeight="1">
      <c r="B453" s="1"/>
      <c r="C453" s="2"/>
      <c r="D453" s="3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</row>
    <row r="454" ht="15.75" customHeight="1">
      <c r="B454" s="1"/>
      <c r="C454" s="2"/>
      <c r="D454" s="3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</row>
    <row r="455" ht="15.75" customHeight="1">
      <c r="B455" s="1"/>
      <c r="C455" s="2"/>
      <c r="D455" s="3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</row>
    <row r="456" ht="15.75" customHeight="1">
      <c r="B456" s="1"/>
      <c r="C456" s="2"/>
      <c r="D456" s="3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</row>
    <row r="457" ht="15.75" customHeight="1">
      <c r="B457" s="1"/>
      <c r="C457" s="2"/>
      <c r="D457" s="3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</row>
    <row r="458" ht="15.75" customHeight="1">
      <c r="B458" s="1"/>
      <c r="C458" s="2"/>
      <c r="D458" s="3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</row>
    <row r="459" ht="15.75" customHeight="1">
      <c r="B459" s="1"/>
      <c r="C459" s="2"/>
      <c r="D459" s="3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</row>
    <row r="460" ht="15.75" customHeight="1">
      <c r="B460" s="1"/>
      <c r="C460" s="2"/>
      <c r="D460" s="3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</row>
    <row r="461" ht="15.75" customHeight="1">
      <c r="B461" s="1"/>
      <c r="C461" s="2"/>
      <c r="D461" s="3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</row>
    <row r="462" ht="15.75" customHeight="1">
      <c r="B462" s="1"/>
      <c r="C462" s="2"/>
      <c r="D462" s="3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</row>
    <row r="463" ht="15.75" customHeight="1">
      <c r="B463" s="1"/>
      <c r="C463" s="2"/>
      <c r="D463" s="3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</row>
    <row r="464" ht="15.75" customHeight="1">
      <c r="B464" s="1"/>
      <c r="C464" s="2"/>
      <c r="D464" s="3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</row>
    <row r="465" ht="15.75" customHeight="1">
      <c r="B465" s="1"/>
      <c r="C465" s="2"/>
      <c r="D465" s="3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</row>
    <row r="466" ht="15.75" customHeight="1">
      <c r="B466" s="1"/>
      <c r="C466" s="2"/>
      <c r="D466" s="3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</row>
    <row r="467" ht="15.75" customHeight="1">
      <c r="B467" s="1"/>
      <c r="C467" s="2"/>
      <c r="D467" s="3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</row>
    <row r="468" ht="15.75" customHeight="1">
      <c r="B468" s="1"/>
      <c r="C468" s="2"/>
      <c r="D468" s="3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</row>
    <row r="469" ht="15.75" customHeight="1">
      <c r="B469" s="1"/>
      <c r="C469" s="2"/>
      <c r="D469" s="3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</row>
    <row r="470" ht="15.75" customHeight="1">
      <c r="B470" s="1"/>
      <c r="C470" s="2"/>
      <c r="D470" s="3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</row>
    <row r="471" ht="15.75" customHeight="1">
      <c r="B471" s="1"/>
      <c r="C471" s="2"/>
      <c r="D471" s="3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</row>
    <row r="472" ht="15.75" customHeight="1">
      <c r="B472" s="1"/>
      <c r="C472" s="2"/>
      <c r="D472" s="3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</row>
    <row r="473" ht="15.75" customHeight="1">
      <c r="B473" s="1"/>
      <c r="C473" s="2"/>
      <c r="D473" s="3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</row>
    <row r="474" ht="15.75" customHeight="1">
      <c r="B474" s="1"/>
      <c r="C474" s="2"/>
      <c r="D474" s="3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</row>
    <row r="475" ht="15.75" customHeight="1">
      <c r="B475" s="1"/>
      <c r="C475" s="2"/>
      <c r="D475" s="3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</row>
    <row r="476" ht="15.75" customHeight="1">
      <c r="B476" s="1"/>
      <c r="C476" s="2"/>
      <c r="D476" s="3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</row>
    <row r="477" ht="15.75" customHeight="1">
      <c r="B477" s="1"/>
      <c r="C477" s="2"/>
      <c r="D477" s="3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</row>
    <row r="478" ht="15.75" customHeight="1">
      <c r="B478" s="1"/>
      <c r="C478" s="2"/>
      <c r="D478" s="3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</row>
    <row r="479" ht="15.75" customHeight="1">
      <c r="B479" s="1"/>
      <c r="C479" s="2"/>
      <c r="D479" s="3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</row>
    <row r="480" ht="15.75" customHeight="1">
      <c r="B480" s="1"/>
      <c r="C480" s="2"/>
      <c r="D480" s="3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</row>
    <row r="481" ht="15.75" customHeight="1">
      <c r="B481" s="1"/>
      <c r="C481" s="2"/>
      <c r="D481" s="3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</row>
    <row r="482" ht="15.75" customHeight="1">
      <c r="B482" s="1"/>
      <c r="C482" s="2"/>
      <c r="D482" s="3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</row>
    <row r="483" ht="15.75" customHeight="1">
      <c r="B483" s="1"/>
      <c r="C483" s="2"/>
      <c r="D483" s="3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</row>
    <row r="484" ht="15.75" customHeight="1">
      <c r="B484" s="1"/>
      <c r="C484" s="2"/>
      <c r="D484" s="3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</row>
    <row r="485" ht="15.75" customHeight="1">
      <c r="B485" s="1"/>
      <c r="C485" s="2"/>
      <c r="D485" s="3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</row>
    <row r="486" ht="15.75" customHeight="1">
      <c r="B486" s="1"/>
      <c r="C486" s="2"/>
      <c r="D486" s="3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</row>
    <row r="487" ht="15.75" customHeight="1">
      <c r="B487" s="1"/>
      <c r="C487" s="2"/>
      <c r="D487" s="3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</row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2">
    <mergeCell ref="B122:B129"/>
    <mergeCell ref="B130:B136"/>
    <mergeCell ref="B137:B141"/>
    <mergeCell ref="B142:B149"/>
    <mergeCell ref="B150:B158"/>
    <mergeCell ref="B159:B163"/>
    <mergeCell ref="B164:B167"/>
    <mergeCell ref="B179:B186"/>
    <mergeCell ref="B187:B193"/>
    <mergeCell ref="B194:B198"/>
    <mergeCell ref="B199:B206"/>
    <mergeCell ref="B207:B215"/>
    <mergeCell ref="B216:B220"/>
    <mergeCell ref="B221:B224"/>
    <mergeCell ref="B278:B281"/>
    <mergeCell ref="B282:B285"/>
    <mergeCell ref="B287:C287"/>
    <mergeCell ref="B288:C288"/>
    <mergeCell ref="B234:B235"/>
    <mergeCell ref="B236:B243"/>
    <mergeCell ref="B244:B250"/>
    <mergeCell ref="B251:B255"/>
    <mergeCell ref="B256:B263"/>
    <mergeCell ref="B264:B272"/>
    <mergeCell ref="B273:B277"/>
    <mergeCell ref="D4:N4"/>
    <mergeCell ref="D5:M5"/>
    <mergeCell ref="B8:B9"/>
    <mergeCell ref="D8:E8"/>
    <mergeCell ref="B10:B17"/>
    <mergeCell ref="B18:B24"/>
    <mergeCell ref="B25:B29"/>
    <mergeCell ref="B64:B65"/>
    <mergeCell ref="D64:E64"/>
    <mergeCell ref="B30:B37"/>
    <mergeCell ref="B38:B46"/>
    <mergeCell ref="B47:B51"/>
    <mergeCell ref="B52:B55"/>
    <mergeCell ref="B56:B59"/>
    <mergeCell ref="B61:C61"/>
    <mergeCell ref="B62:C62"/>
    <mergeCell ref="B112:B115"/>
    <mergeCell ref="B117:C117"/>
    <mergeCell ref="B118:C118"/>
    <mergeCell ref="B120:B121"/>
    <mergeCell ref="D120:E120"/>
    <mergeCell ref="B66:B73"/>
    <mergeCell ref="B74:B80"/>
    <mergeCell ref="B81:B85"/>
    <mergeCell ref="B86:B93"/>
    <mergeCell ref="B94:B102"/>
    <mergeCell ref="B103:B107"/>
    <mergeCell ref="B108:B111"/>
    <mergeCell ref="B168:B171"/>
    <mergeCell ref="B173:C173"/>
    <mergeCell ref="B174:C174"/>
    <mergeCell ref="B177:B178"/>
    <mergeCell ref="D177:E177"/>
    <mergeCell ref="B225:B228"/>
    <mergeCell ref="B230:C230"/>
    <mergeCell ref="B231:C231"/>
    <mergeCell ref="D234:E234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sheetData>
    <row r="2" ht="25.5" customHeight="1">
      <c r="A2" s="41" t="s">
        <v>8</v>
      </c>
      <c r="B2" s="42"/>
      <c r="C2" s="42"/>
      <c r="D2" s="42"/>
      <c r="E2" s="42"/>
      <c r="F2" s="42"/>
      <c r="G2" s="42"/>
      <c r="H2" s="42"/>
      <c r="I2" s="42"/>
      <c r="J2" s="43"/>
    </row>
    <row r="21" ht="15.75" customHeight="1"/>
    <row r="22" ht="15.75" customHeight="1"/>
    <row r="23" ht="33.0" customHeight="1">
      <c r="A23" s="41" t="s">
        <v>17</v>
      </c>
      <c r="B23" s="42"/>
      <c r="C23" s="42"/>
      <c r="D23" s="42"/>
      <c r="E23" s="42"/>
      <c r="F23" s="42"/>
      <c r="G23" s="42"/>
      <c r="H23" s="42"/>
      <c r="I23" s="42"/>
      <c r="J23" s="43"/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26.25" customHeight="1">
      <c r="A45" s="41" t="s">
        <v>25</v>
      </c>
      <c r="B45" s="42"/>
      <c r="C45" s="42"/>
      <c r="D45" s="42"/>
      <c r="E45" s="42"/>
      <c r="F45" s="42"/>
      <c r="G45" s="42"/>
      <c r="H45" s="42"/>
      <c r="I45" s="42"/>
      <c r="J45" s="43"/>
    </row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24.0" customHeight="1">
      <c r="A67" s="41" t="s">
        <v>31</v>
      </c>
      <c r="B67" s="42"/>
      <c r="C67" s="42"/>
      <c r="D67" s="42"/>
      <c r="E67" s="42"/>
      <c r="F67" s="42"/>
      <c r="G67" s="42"/>
      <c r="H67" s="42"/>
      <c r="I67" s="42"/>
      <c r="J67" s="43"/>
    </row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24.75" customHeight="1">
      <c r="A88" s="41" t="s">
        <v>40</v>
      </c>
      <c r="B88" s="42"/>
      <c r="C88" s="42"/>
      <c r="D88" s="42"/>
      <c r="E88" s="42"/>
      <c r="F88" s="42"/>
      <c r="G88" s="42"/>
      <c r="H88" s="42"/>
      <c r="I88" s="42"/>
      <c r="J88" s="43"/>
    </row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21.75" customHeight="1">
      <c r="A109" s="41" t="s">
        <v>50</v>
      </c>
      <c r="B109" s="42"/>
      <c r="C109" s="42"/>
      <c r="D109" s="42"/>
      <c r="E109" s="42"/>
      <c r="F109" s="42"/>
      <c r="G109" s="42"/>
      <c r="H109" s="42"/>
      <c r="I109" s="42"/>
      <c r="J109" s="43"/>
    </row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24.75" customHeight="1">
      <c r="A130" s="41" t="s">
        <v>55</v>
      </c>
      <c r="B130" s="42"/>
      <c r="C130" s="42"/>
      <c r="D130" s="42"/>
      <c r="E130" s="42"/>
      <c r="F130" s="42"/>
      <c r="G130" s="42"/>
      <c r="H130" s="42"/>
      <c r="I130" s="42"/>
      <c r="J130" s="43"/>
    </row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24.75" customHeight="1">
      <c r="A151" s="41" t="s">
        <v>60</v>
      </c>
      <c r="B151" s="42"/>
      <c r="C151" s="42"/>
      <c r="D151" s="42"/>
      <c r="E151" s="42"/>
      <c r="F151" s="42"/>
      <c r="G151" s="42"/>
      <c r="H151" s="42"/>
      <c r="I151" s="42"/>
      <c r="J151" s="43"/>
    </row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0" customHeight="1">
      <c r="A174" s="44" t="s">
        <v>8</v>
      </c>
      <c r="B174" s="42"/>
      <c r="C174" s="42"/>
      <c r="D174" s="42"/>
      <c r="E174" s="42"/>
      <c r="F174" s="42"/>
      <c r="G174" s="42"/>
      <c r="H174" s="42"/>
      <c r="I174" s="42"/>
      <c r="J174" s="43"/>
    </row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0" customHeight="1">
      <c r="A195" s="44" t="s">
        <v>17</v>
      </c>
      <c r="B195" s="42"/>
      <c r="C195" s="42"/>
      <c r="D195" s="42"/>
      <c r="E195" s="42"/>
      <c r="F195" s="42"/>
      <c r="G195" s="42"/>
      <c r="H195" s="42"/>
      <c r="I195" s="42"/>
      <c r="J195" s="43"/>
    </row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0" customHeight="1">
      <c r="A217" s="44" t="s">
        <v>25</v>
      </c>
      <c r="B217" s="42"/>
      <c r="C217" s="42"/>
      <c r="D217" s="42"/>
      <c r="E217" s="42"/>
      <c r="F217" s="42"/>
      <c r="G217" s="42"/>
      <c r="H217" s="42"/>
      <c r="I217" s="42"/>
      <c r="J217" s="43"/>
    </row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0" customHeight="1">
      <c r="A239" s="44" t="s">
        <v>31</v>
      </c>
      <c r="B239" s="42"/>
      <c r="C239" s="42"/>
      <c r="D239" s="42"/>
      <c r="E239" s="42"/>
      <c r="F239" s="42"/>
      <c r="G239" s="42"/>
      <c r="H239" s="42"/>
      <c r="I239" s="42"/>
      <c r="J239" s="43"/>
    </row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0" customHeight="1">
      <c r="A260" s="44" t="s">
        <v>40</v>
      </c>
      <c r="B260" s="42"/>
      <c r="C260" s="42"/>
      <c r="D260" s="42"/>
      <c r="E260" s="42"/>
      <c r="F260" s="42"/>
      <c r="G260" s="42"/>
      <c r="H260" s="42"/>
      <c r="I260" s="42"/>
      <c r="J260" s="43"/>
    </row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0" customHeight="1">
      <c r="A281" s="44" t="s">
        <v>50</v>
      </c>
      <c r="B281" s="42"/>
      <c r="C281" s="42"/>
      <c r="D281" s="42"/>
      <c r="E281" s="42"/>
      <c r="F281" s="42"/>
      <c r="G281" s="42"/>
      <c r="H281" s="42"/>
      <c r="I281" s="42"/>
      <c r="J281" s="43"/>
    </row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0" customHeight="1">
      <c r="A302" s="44" t="s">
        <v>55</v>
      </c>
      <c r="B302" s="42"/>
      <c r="C302" s="42"/>
      <c r="D302" s="42"/>
      <c r="E302" s="42"/>
      <c r="F302" s="42"/>
      <c r="G302" s="42"/>
      <c r="H302" s="42"/>
      <c r="I302" s="42"/>
      <c r="J302" s="43"/>
    </row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0" customHeight="1">
      <c r="A323" s="44" t="s">
        <v>60</v>
      </c>
      <c r="B323" s="42"/>
      <c r="C323" s="42"/>
      <c r="D323" s="42"/>
      <c r="E323" s="42"/>
      <c r="F323" s="42"/>
      <c r="G323" s="42"/>
      <c r="H323" s="42"/>
      <c r="I323" s="42"/>
      <c r="J323" s="43"/>
    </row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0" customHeight="1">
      <c r="A345" s="41" t="s">
        <v>8</v>
      </c>
      <c r="B345" s="42"/>
      <c r="C345" s="42"/>
      <c r="D345" s="42"/>
      <c r="E345" s="42"/>
      <c r="F345" s="42"/>
      <c r="G345" s="42"/>
      <c r="H345" s="42"/>
      <c r="I345" s="42"/>
      <c r="J345" s="43"/>
    </row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0" customHeight="1">
      <c r="A366" s="41" t="s">
        <v>17</v>
      </c>
      <c r="B366" s="42"/>
      <c r="C366" s="42"/>
      <c r="D366" s="42"/>
      <c r="E366" s="42"/>
      <c r="F366" s="42"/>
      <c r="G366" s="42"/>
      <c r="H366" s="42"/>
      <c r="I366" s="42"/>
      <c r="J366" s="43"/>
    </row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0" customHeight="1">
      <c r="A388" s="41" t="s">
        <v>25</v>
      </c>
      <c r="B388" s="42"/>
      <c r="C388" s="42"/>
      <c r="D388" s="42"/>
      <c r="E388" s="42"/>
      <c r="F388" s="42"/>
      <c r="G388" s="42"/>
      <c r="H388" s="42"/>
      <c r="I388" s="42"/>
      <c r="J388" s="43"/>
    </row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0" customHeight="1">
      <c r="A410" s="41" t="s">
        <v>31</v>
      </c>
      <c r="B410" s="42"/>
      <c r="C410" s="42"/>
      <c r="D410" s="42"/>
      <c r="E410" s="42"/>
      <c r="F410" s="42"/>
      <c r="G410" s="42"/>
      <c r="H410" s="42"/>
      <c r="I410" s="42"/>
      <c r="J410" s="43"/>
    </row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0" customHeight="1">
      <c r="A431" s="41" t="s">
        <v>40</v>
      </c>
      <c r="B431" s="42"/>
      <c r="C431" s="42"/>
      <c r="D431" s="42"/>
      <c r="E431" s="42"/>
      <c r="F431" s="42"/>
      <c r="G431" s="42"/>
      <c r="H431" s="42"/>
      <c r="I431" s="42"/>
      <c r="J431" s="43"/>
    </row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0" customHeight="1">
      <c r="A452" s="41" t="s">
        <v>50</v>
      </c>
      <c r="B452" s="42"/>
      <c r="C452" s="42"/>
      <c r="D452" s="42"/>
      <c r="E452" s="42"/>
      <c r="F452" s="42"/>
      <c r="G452" s="42"/>
      <c r="H452" s="42"/>
      <c r="I452" s="42"/>
      <c r="J452" s="43"/>
    </row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0" customHeight="1">
      <c r="A473" s="41" t="s">
        <v>55</v>
      </c>
      <c r="B473" s="42"/>
      <c r="C473" s="42"/>
      <c r="D473" s="42"/>
      <c r="E473" s="42"/>
      <c r="F473" s="42"/>
      <c r="G473" s="42"/>
      <c r="H473" s="42"/>
      <c r="I473" s="42"/>
      <c r="J473" s="43"/>
    </row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0" customHeight="1">
      <c r="A494" s="41" t="s">
        <v>60</v>
      </c>
      <c r="B494" s="42"/>
      <c r="C494" s="42"/>
      <c r="D494" s="42"/>
      <c r="E494" s="42"/>
      <c r="F494" s="42"/>
      <c r="G494" s="42"/>
      <c r="H494" s="42"/>
      <c r="I494" s="42"/>
      <c r="J494" s="43"/>
    </row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0" customHeight="1">
      <c r="A517" s="44" t="s">
        <v>8</v>
      </c>
      <c r="B517" s="42"/>
      <c r="C517" s="42"/>
      <c r="D517" s="42"/>
      <c r="E517" s="42"/>
      <c r="F517" s="42"/>
      <c r="G517" s="42"/>
      <c r="H517" s="42"/>
      <c r="I517" s="42"/>
      <c r="J517" s="43"/>
    </row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0" customHeight="1">
      <c r="A538" s="44" t="s">
        <v>17</v>
      </c>
      <c r="B538" s="42"/>
      <c r="C538" s="42"/>
      <c r="D538" s="42"/>
      <c r="E538" s="42"/>
      <c r="F538" s="42"/>
      <c r="G538" s="42"/>
      <c r="H538" s="42"/>
      <c r="I538" s="42"/>
      <c r="J538" s="43"/>
    </row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0" customHeight="1">
      <c r="A560" s="44" t="s">
        <v>25</v>
      </c>
      <c r="B560" s="42"/>
      <c r="C560" s="42"/>
      <c r="D560" s="42"/>
      <c r="E560" s="42"/>
      <c r="F560" s="42"/>
      <c r="G560" s="42"/>
      <c r="H560" s="42"/>
      <c r="I560" s="42"/>
      <c r="J560" s="43"/>
    </row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0" customHeight="1">
      <c r="A582" s="44" t="s">
        <v>31</v>
      </c>
      <c r="B582" s="42"/>
      <c r="C582" s="42"/>
      <c r="D582" s="42"/>
      <c r="E582" s="42"/>
      <c r="F582" s="42"/>
      <c r="G582" s="42"/>
      <c r="H582" s="42"/>
      <c r="I582" s="42"/>
      <c r="J582" s="43"/>
    </row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0" customHeight="1">
      <c r="A603" s="44" t="s">
        <v>40</v>
      </c>
      <c r="B603" s="42"/>
      <c r="C603" s="42"/>
      <c r="D603" s="42"/>
      <c r="E603" s="42"/>
      <c r="F603" s="42"/>
      <c r="G603" s="42"/>
      <c r="H603" s="42"/>
      <c r="I603" s="42"/>
      <c r="J603" s="43"/>
    </row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0" customHeight="1">
      <c r="A624" s="44" t="s">
        <v>50</v>
      </c>
      <c r="B624" s="42"/>
      <c r="C624" s="42"/>
      <c r="D624" s="42"/>
      <c r="E624" s="42"/>
      <c r="F624" s="42"/>
      <c r="G624" s="42"/>
      <c r="H624" s="42"/>
      <c r="I624" s="42"/>
      <c r="J624" s="43"/>
    </row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0" customHeight="1">
      <c r="A645" s="44" t="s">
        <v>55</v>
      </c>
      <c r="B645" s="42"/>
      <c r="C645" s="42"/>
      <c r="D645" s="42"/>
      <c r="E645" s="42"/>
      <c r="F645" s="42"/>
      <c r="G645" s="42"/>
      <c r="H645" s="42"/>
      <c r="I645" s="42"/>
      <c r="J645" s="43"/>
    </row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0" customHeight="1">
      <c r="A666" s="44" t="s">
        <v>60</v>
      </c>
      <c r="B666" s="42"/>
      <c r="C666" s="42"/>
      <c r="D666" s="42"/>
      <c r="E666" s="42"/>
      <c r="F666" s="42"/>
      <c r="G666" s="42"/>
      <c r="H666" s="42"/>
      <c r="I666" s="42"/>
      <c r="J666" s="43"/>
    </row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0" customHeight="1">
      <c r="A689" s="41" t="s">
        <v>8</v>
      </c>
      <c r="B689" s="42"/>
      <c r="C689" s="42"/>
      <c r="D689" s="42"/>
      <c r="E689" s="42"/>
      <c r="F689" s="42"/>
      <c r="G689" s="42"/>
      <c r="H689" s="42"/>
      <c r="I689" s="42"/>
      <c r="J689" s="43"/>
    </row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0" customHeight="1">
      <c r="A710" s="41" t="s">
        <v>17</v>
      </c>
      <c r="B710" s="42"/>
      <c r="C710" s="42"/>
      <c r="D710" s="42"/>
      <c r="E710" s="42"/>
      <c r="F710" s="42"/>
      <c r="G710" s="42"/>
      <c r="H710" s="42"/>
      <c r="I710" s="42"/>
      <c r="J710" s="43"/>
    </row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0" customHeight="1">
      <c r="A732" s="41" t="s">
        <v>25</v>
      </c>
      <c r="B732" s="42"/>
      <c r="C732" s="42"/>
      <c r="D732" s="42"/>
      <c r="E732" s="42"/>
      <c r="F732" s="42"/>
      <c r="G732" s="42"/>
      <c r="H732" s="42"/>
      <c r="I732" s="42"/>
      <c r="J732" s="43"/>
    </row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0" customHeight="1">
      <c r="A754" s="41" t="s">
        <v>31</v>
      </c>
      <c r="B754" s="42"/>
      <c r="C754" s="42"/>
      <c r="D754" s="42"/>
      <c r="E754" s="42"/>
      <c r="F754" s="42"/>
      <c r="G754" s="42"/>
      <c r="H754" s="42"/>
      <c r="I754" s="42"/>
      <c r="J754" s="43"/>
    </row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0" customHeight="1">
      <c r="A775" s="41" t="s">
        <v>40</v>
      </c>
      <c r="B775" s="42"/>
      <c r="C775" s="42"/>
      <c r="D775" s="42"/>
      <c r="E775" s="42"/>
      <c r="F775" s="42"/>
      <c r="G775" s="42"/>
      <c r="H775" s="42"/>
      <c r="I775" s="42"/>
      <c r="J775" s="43"/>
    </row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0" customHeight="1">
      <c r="A796" s="41" t="s">
        <v>50</v>
      </c>
      <c r="B796" s="42"/>
      <c r="C796" s="42"/>
      <c r="D796" s="42"/>
      <c r="E796" s="42"/>
      <c r="F796" s="42"/>
      <c r="G796" s="42"/>
      <c r="H796" s="42"/>
      <c r="I796" s="42"/>
      <c r="J796" s="43"/>
    </row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0" customHeight="1">
      <c r="A817" s="41" t="s">
        <v>55</v>
      </c>
      <c r="B817" s="42"/>
      <c r="C817" s="42"/>
      <c r="D817" s="42"/>
      <c r="E817" s="42"/>
      <c r="F817" s="42"/>
      <c r="G817" s="42"/>
      <c r="H817" s="42"/>
      <c r="I817" s="42"/>
      <c r="J817" s="43"/>
    </row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0" customHeight="1">
      <c r="A838" s="41" t="s">
        <v>60</v>
      </c>
      <c r="B838" s="42"/>
      <c r="C838" s="42"/>
      <c r="D838" s="42"/>
      <c r="E838" s="42"/>
      <c r="F838" s="42"/>
      <c r="G838" s="42"/>
      <c r="H838" s="42"/>
      <c r="I838" s="42"/>
      <c r="J838" s="43"/>
    </row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0">
    <mergeCell ref="A2:J2"/>
    <mergeCell ref="A23:J23"/>
    <mergeCell ref="A45:J45"/>
    <mergeCell ref="A67:J67"/>
    <mergeCell ref="A88:J88"/>
    <mergeCell ref="A109:J109"/>
    <mergeCell ref="A130:J130"/>
    <mergeCell ref="A151:J151"/>
    <mergeCell ref="A174:J174"/>
    <mergeCell ref="A195:J195"/>
    <mergeCell ref="A217:J217"/>
    <mergeCell ref="A239:J239"/>
    <mergeCell ref="A260:J260"/>
    <mergeCell ref="A281:J281"/>
    <mergeCell ref="A302:J302"/>
    <mergeCell ref="A323:J323"/>
    <mergeCell ref="A345:J345"/>
    <mergeCell ref="A366:J366"/>
    <mergeCell ref="A388:J388"/>
    <mergeCell ref="A410:J410"/>
    <mergeCell ref="A431:J431"/>
    <mergeCell ref="A452:J452"/>
    <mergeCell ref="A473:J473"/>
    <mergeCell ref="A494:J494"/>
    <mergeCell ref="A517:J517"/>
    <mergeCell ref="A538:J538"/>
    <mergeCell ref="A560:J560"/>
    <mergeCell ref="A582:J582"/>
    <mergeCell ref="A754:J754"/>
    <mergeCell ref="A775:J775"/>
    <mergeCell ref="A796:J796"/>
    <mergeCell ref="A817:J817"/>
    <mergeCell ref="A838:J838"/>
    <mergeCell ref="A603:J603"/>
    <mergeCell ref="A624:J624"/>
    <mergeCell ref="A645:J645"/>
    <mergeCell ref="A666:J666"/>
    <mergeCell ref="A689:J689"/>
    <mergeCell ref="A710:J710"/>
    <mergeCell ref="A732:J732"/>
  </mergeCells>
  <printOptions/>
  <pageMargins bottom="0.75" footer="0.0" header="0.0" left="0.7" right="0.7" top="0.75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2" max="2" width="21.57"/>
    <col customWidth="1" min="3" max="3" width="28.86"/>
    <col customWidth="1" min="4" max="4" width="20.43"/>
    <col customWidth="1" min="5" max="5" width="23.0"/>
    <col customWidth="1" min="6" max="15" width="10.0"/>
  </cols>
  <sheetData>
    <row r="1">
      <c r="B1" s="1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>
      <c r="B3" s="1"/>
      <c r="C3" s="2"/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ht="15.0" customHeight="1">
      <c r="B4" s="1"/>
      <c r="C4" s="2"/>
      <c r="D4" s="5" t="s">
        <v>0</v>
      </c>
      <c r="O4" s="4"/>
    </row>
    <row r="5" ht="45.0" customHeight="1">
      <c r="B5" s="1"/>
      <c r="C5" s="2"/>
      <c r="D5" s="7" t="s">
        <v>71</v>
      </c>
      <c r="N5" s="4"/>
      <c r="O5" s="4"/>
    </row>
    <row r="6" ht="18.75" customHeight="1">
      <c r="B6" s="5" t="s">
        <v>2</v>
      </c>
      <c r="C6" s="7"/>
      <c r="D6" s="3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>
      <c r="B7" s="7"/>
      <c r="C7" s="7"/>
      <c r="D7" s="3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ht="15.75" customHeight="1">
      <c r="B8" s="8" t="s">
        <v>78</v>
      </c>
      <c r="C8" s="9" t="s">
        <v>4</v>
      </c>
      <c r="D8" s="10" t="s">
        <v>79</v>
      </c>
      <c r="E8" s="11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ht="36.0" customHeight="1">
      <c r="B9" s="13"/>
      <c r="C9" s="14"/>
      <c r="D9" s="47" t="s">
        <v>6</v>
      </c>
      <c r="E9" s="16" t="s">
        <v>7</v>
      </c>
      <c r="F9" s="17"/>
      <c r="G9" s="17"/>
      <c r="H9" s="17"/>
      <c r="I9" s="17"/>
      <c r="J9" s="17"/>
      <c r="K9" s="17"/>
      <c r="L9" s="17"/>
      <c r="M9" s="17"/>
      <c r="N9" s="17"/>
      <c r="O9" s="17"/>
    </row>
    <row r="10" ht="24.0" customHeight="1">
      <c r="B10" s="45" t="s">
        <v>8</v>
      </c>
      <c r="C10" s="19" t="s">
        <v>9</v>
      </c>
      <c r="D10" s="48"/>
      <c r="E10" s="21" t="str">
        <f>D10/'3° GRADO'!ALUMNOS_1_1</f>
        <v>#DIV/0!</v>
      </c>
      <c r="F10" s="4"/>
      <c r="G10" s="4"/>
      <c r="H10" s="4"/>
      <c r="I10" s="4"/>
      <c r="J10" s="4"/>
      <c r="K10" s="4"/>
      <c r="L10" s="4"/>
      <c r="M10" s="4"/>
      <c r="N10" s="4"/>
      <c r="O10" s="4"/>
    </row>
    <row r="11" ht="48.0" customHeight="1">
      <c r="B11" s="22"/>
      <c r="C11" s="23" t="s">
        <v>10</v>
      </c>
      <c r="D11" s="48"/>
      <c r="E11" s="21" t="str">
        <f>D11/'3° GRADO'!ALUMNOS_1_1</f>
        <v>#DIV/0!</v>
      </c>
      <c r="F11" s="4"/>
      <c r="G11" s="4"/>
      <c r="H11" s="4"/>
      <c r="I11" s="4"/>
      <c r="J11" s="4"/>
      <c r="K11" s="4"/>
      <c r="L11" s="4"/>
      <c r="M11" s="4"/>
      <c r="N11" s="4"/>
      <c r="O11" s="4"/>
    </row>
    <row r="12" ht="48.0" customHeight="1">
      <c r="B12" s="22"/>
      <c r="C12" s="23" t="s">
        <v>11</v>
      </c>
      <c r="D12" s="48"/>
      <c r="E12" s="21" t="str">
        <f>D12/'3° GRADO'!ALUMNOS_1_1</f>
        <v>#DIV/0!</v>
      </c>
      <c r="F12" s="4"/>
      <c r="G12" s="4"/>
      <c r="H12" s="4"/>
      <c r="I12" s="4"/>
      <c r="J12" s="4"/>
      <c r="K12" s="4"/>
      <c r="L12" s="4"/>
      <c r="M12" s="4"/>
      <c r="N12" s="4"/>
      <c r="O12" s="4"/>
    </row>
    <row r="13" ht="48.0" customHeight="1">
      <c r="B13" s="22"/>
      <c r="C13" s="23" t="s">
        <v>12</v>
      </c>
      <c r="D13" s="48"/>
      <c r="E13" s="21" t="str">
        <f>D13/'3° GRADO'!ALUMNOS_1_1</f>
        <v>#DIV/0!</v>
      </c>
      <c r="F13" s="4"/>
      <c r="G13" s="4"/>
      <c r="H13" s="4"/>
      <c r="I13" s="4"/>
      <c r="J13" s="4"/>
      <c r="K13" s="4"/>
      <c r="L13" s="4"/>
      <c r="M13" s="4"/>
      <c r="N13" s="4"/>
      <c r="O13" s="4"/>
    </row>
    <row r="14" ht="48.0" customHeight="1">
      <c r="B14" s="22"/>
      <c r="C14" s="23" t="s">
        <v>13</v>
      </c>
      <c r="D14" s="48"/>
      <c r="E14" s="21" t="str">
        <f>D14/'3° GRADO'!ALUMNOS_1_1</f>
        <v>#DIV/0!</v>
      </c>
      <c r="F14" s="4"/>
      <c r="G14" s="4"/>
      <c r="H14" s="4"/>
      <c r="I14" s="4"/>
      <c r="J14" s="4"/>
      <c r="K14" s="4"/>
      <c r="L14" s="4"/>
      <c r="M14" s="4"/>
      <c r="N14" s="4"/>
      <c r="O14" s="4"/>
    </row>
    <row r="15" ht="36.0" customHeight="1">
      <c r="B15" s="22"/>
      <c r="C15" s="23" t="s">
        <v>14</v>
      </c>
      <c r="D15" s="48"/>
      <c r="E15" s="21" t="str">
        <f>D15/'3° GRADO'!ALUMNOS_1_1</f>
        <v>#DIV/0!</v>
      </c>
      <c r="F15" s="4"/>
      <c r="G15" s="4"/>
      <c r="H15" s="4"/>
      <c r="I15" s="4"/>
      <c r="J15" s="4"/>
      <c r="K15" s="4"/>
      <c r="L15" s="4"/>
      <c r="M15" s="4"/>
      <c r="N15" s="4"/>
      <c r="O15" s="4"/>
    </row>
    <row r="16" ht="36.0" customHeight="1">
      <c r="B16" s="22"/>
      <c r="C16" s="23" t="s">
        <v>15</v>
      </c>
      <c r="D16" s="48"/>
      <c r="E16" s="21" t="str">
        <f>D16/'3° GRADO'!ALUMNOS_1_1</f>
        <v>#DIV/0!</v>
      </c>
      <c r="F16" s="4"/>
      <c r="G16" s="4"/>
      <c r="H16" s="4"/>
      <c r="I16" s="4"/>
      <c r="J16" s="4"/>
      <c r="K16" s="4"/>
      <c r="L16" s="4"/>
      <c r="M16" s="4"/>
      <c r="N16" s="4"/>
      <c r="O16" s="4"/>
    </row>
    <row r="17" ht="36.75" customHeight="1">
      <c r="B17" s="25"/>
      <c r="C17" s="26" t="s">
        <v>16</v>
      </c>
      <c r="D17" s="48"/>
      <c r="E17" s="21" t="str">
        <f>D17/'3° GRADO'!ALUMNOS_1_1</f>
        <v>#DIV/0!</v>
      </c>
      <c r="F17" s="4"/>
      <c r="G17" s="4"/>
      <c r="H17" s="4"/>
      <c r="I17" s="4"/>
      <c r="J17" s="4"/>
      <c r="K17" s="4"/>
      <c r="L17" s="4"/>
      <c r="M17" s="4"/>
      <c r="N17" s="4"/>
      <c r="O17" s="4"/>
    </row>
    <row r="18">
      <c r="B18" s="46" t="s">
        <v>17</v>
      </c>
      <c r="C18" s="28" t="s">
        <v>18</v>
      </c>
      <c r="D18" s="48"/>
      <c r="E18" s="21" t="str">
        <f>D18/'3° GRADO'!ALUMNOS_1_1</f>
        <v>#DIV/0!</v>
      </c>
      <c r="F18" s="4"/>
      <c r="G18" s="4"/>
      <c r="H18" s="4"/>
      <c r="I18" s="4"/>
      <c r="J18" s="4"/>
      <c r="K18" s="4"/>
      <c r="L18" s="4"/>
      <c r="M18" s="4"/>
      <c r="N18" s="4"/>
      <c r="O18" s="4"/>
    </row>
    <row r="19" ht="24.0" customHeight="1">
      <c r="B19" s="22"/>
      <c r="C19" s="23" t="s">
        <v>19</v>
      </c>
      <c r="D19" s="48"/>
      <c r="E19" s="21" t="str">
        <f>D19/'3° GRADO'!ALUMNOS_1_1</f>
        <v>#DIV/0!</v>
      </c>
      <c r="F19" s="4"/>
      <c r="G19" s="4"/>
      <c r="H19" s="4"/>
      <c r="I19" s="4"/>
      <c r="J19" s="4"/>
      <c r="K19" s="4"/>
      <c r="L19" s="4"/>
      <c r="M19" s="4"/>
      <c r="N19" s="4"/>
      <c r="O19" s="4"/>
    </row>
    <row r="20">
      <c r="B20" s="22"/>
      <c r="C20" s="23" t="s">
        <v>20</v>
      </c>
      <c r="D20" s="48"/>
      <c r="E20" s="21" t="str">
        <f>D20/'3° GRADO'!ALUMNOS_1_1</f>
        <v>#DIV/0!</v>
      </c>
      <c r="F20" s="4"/>
      <c r="G20" s="4"/>
      <c r="H20" s="4"/>
      <c r="I20" s="4"/>
      <c r="J20" s="4"/>
      <c r="K20" s="4"/>
      <c r="L20" s="4"/>
      <c r="M20" s="4"/>
      <c r="N20" s="4"/>
      <c r="O20" s="4"/>
    </row>
    <row r="21" ht="15.75" customHeight="1">
      <c r="B21" s="22"/>
      <c r="C21" s="23" t="s">
        <v>21</v>
      </c>
      <c r="D21" s="48"/>
      <c r="E21" s="21" t="str">
        <f>D21/'3° GRADO'!ALUMNOS_1_1</f>
        <v>#DIV/0!</v>
      </c>
      <c r="F21" s="4"/>
      <c r="G21" s="4"/>
      <c r="H21" s="4"/>
      <c r="I21" s="4"/>
      <c r="J21" s="4"/>
      <c r="K21" s="4"/>
      <c r="L21" s="4"/>
      <c r="M21" s="4"/>
      <c r="N21" s="4"/>
      <c r="O21" s="4"/>
    </row>
    <row r="22" ht="36.0" customHeight="1">
      <c r="B22" s="22"/>
      <c r="C22" s="23" t="s">
        <v>22</v>
      </c>
      <c r="D22" s="48"/>
      <c r="E22" s="21" t="str">
        <f>D22/'3° GRADO'!ALUMNOS_1_1</f>
        <v>#DIV/0!</v>
      </c>
      <c r="F22" s="4"/>
      <c r="G22" s="4"/>
      <c r="H22" s="4"/>
      <c r="I22" s="4"/>
      <c r="J22" s="4"/>
      <c r="K22" s="4"/>
      <c r="L22" s="4"/>
      <c r="M22" s="4"/>
      <c r="N22" s="4"/>
      <c r="O22" s="4"/>
    </row>
    <row r="23" ht="24.0" customHeight="1">
      <c r="B23" s="22"/>
      <c r="C23" s="23" t="s">
        <v>23</v>
      </c>
      <c r="D23" s="48"/>
      <c r="E23" s="21" t="str">
        <f>D23/'3° GRADO'!ALUMNOS_1_1</f>
        <v>#DIV/0!</v>
      </c>
      <c r="F23" s="4"/>
      <c r="G23" s="4"/>
      <c r="H23" s="4"/>
      <c r="I23" s="4"/>
      <c r="J23" s="4"/>
      <c r="K23" s="4"/>
      <c r="L23" s="4"/>
      <c r="M23" s="4"/>
      <c r="N23" s="4"/>
      <c r="O23" s="4"/>
    </row>
    <row r="24" ht="24.75" customHeight="1">
      <c r="B24" s="25"/>
      <c r="C24" s="26" t="s">
        <v>24</v>
      </c>
      <c r="D24" s="48"/>
      <c r="E24" s="21" t="str">
        <f>D24/'3° GRADO'!ALUMNOS_1_1</f>
        <v>#DIV/0!</v>
      </c>
      <c r="F24" s="4"/>
      <c r="G24" s="4"/>
      <c r="H24" s="4"/>
      <c r="I24" s="4"/>
      <c r="J24" s="4"/>
      <c r="K24" s="4"/>
      <c r="L24" s="4"/>
      <c r="M24" s="4"/>
      <c r="N24" s="4"/>
      <c r="O24" s="4"/>
    </row>
    <row r="25" ht="48.0" customHeight="1">
      <c r="B25" s="46" t="s">
        <v>25</v>
      </c>
      <c r="C25" s="28" t="s">
        <v>26</v>
      </c>
      <c r="D25" s="48"/>
      <c r="E25" s="21" t="str">
        <f>D25/'3° GRADO'!ALUMNOS_1_1</f>
        <v>#DIV/0!</v>
      </c>
      <c r="F25" s="4"/>
      <c r="G25" s="4"/>
      <c r="H25" s="4"/>
      <c r="I25" s="4"/>
      <c r="J25" s="4"/>
      <c r="K25" s="4"/>
      <c r="L25" s="4"/>
      <c r="M25" s="4"/>
      <c r="N25" s="4"/>
      <c r="O25" s="4"/>
    </row>
    <row r="26" ht="24.0" customHeight="1">
      <c r="B26" s="22"/>
      <c r="C26" s="23" t="s">
        <v>27</v>
      </c>
      <c r="D26" s="48"/>
      <c r="E26" s="21" t="str">
        <f>D26/'3° GRADO'!ALUMNOS_1_1</f>
        <v>#DIV/0!</v>
      </c>
      <c r="F26" s="4"/>
      <c r="G26" s="4"/>
      <c r="H26" s="4"/>
      <c r="I26" s="4"/>
      <c r="J26" s="4"/>
      <c r="K26" s="4"/>
      <c r="L26" s="4"/>
      <c r="M26" s="4"/>
      <c r="N26" s="4"/>
      <c r="O26" s="4"/>
    </row>
    <row r="27" ht="36.0" customHeight="1">
      <c r="B27" s="22"/>
      <c r="C27" s="23" t="s">
        <v>28</v>
      </c>
      <c r="D27" s="48"/>
      <c r="E27" s="21" t="str">
        <f>D27/'3° GRADO'!ALUMNOS_1_1</f>
        <v>#DIV/0!</v>
      </c>
      <c r="F27" s="4"/>
      <c r="G27" s="4"/>
      <c r="H27" s="4"/>
      <c r="I27" s="4"/>
      <c r="J27" s="4"/>
      <c r="K27" s="4"/>
      <c r="L27" s="4"/>
      <c r="M27" s="4"/>
      <c r="N27" s="4"/>
      <c r="O27" s="4"/>
    </row>
    <row r="28" ht="24.0" customHeight="1">
      <c r="B28" s="22"/>
      <c r="C28" s="23" t="s">
        <v>29</v>
      </c>
      <c r="D28" s="48"/>
      <c r="E28" s="21" t="str">
        <f>D28/'3° GRADO'!ALUMNOS_1_1</f>
        <v>#DIV/0!</v>
      </c>
      <c r="F28" s="4"/>
      <c r="G28" s="4"/>
      <c r="H28" s="4"/>
      <c r="I28" s="4"/>
      <c r="J28" s="4"/>
      <c r="K28" s="4"/>
      <c r="L28" s="4"/>
      <c r="M28" s="4"/>
      <c r="N28" s="4"/>
      <c r="O28" s="4"/>
    </row>
    <row r="29" ht="15.75" customHeight="1">
      <c r="B29" s="25"/>
      <c r="C29" s="26" t="s">
        <v>30</v>
      </c>
      <c r="D29" s="48"/>
      <c r="E29" s="21" t="str">
        <f>D29/'3° GRADO'!ALUMNOS_1_1</f>
        <v>#DIV/0!</v>
      </c>
      <c r="F29" s="4"/>
      <c r="G29" s="4"/>
      <c r="H29" s="4"/>
      <c r="I29" s="4"/>
      <c r="J29" s="4"/>
      <c r="K29" s="4"/>
      <c r="L29" s="4"/>
      <c r="M29" s="4"/>
      <c r="N29" s="4"/>
      <c r="O29" s="4"/>
    </row>
    <row r="30" ht="15.75" customHeight="1">
      <c r="B30" s="46" t="s">
        <v>31</v>
      </c>
      <c r="C30" s="28" t="s">
        <v>32</v>
      </c>
      <c r="D30" s="48"/>
      <c r="E30" s="21" t="str">
        <f>D30/'3° GRADO'!ALUMNOS_1_1</f>
        <v>#DIV/0!</v>
      </c>
      <c r="F30" s="4"/>
      <c r="G30" s="4"/>
      <c r="H30" s="4"/>
      <c r="I30" s="4"/>
      <c r="J30" s="4"/>
      <c r="K30" s="4"/>
      <c r="L30" s="4"/>
      <c r="M30" s="4"/>
      <c r="N30" s="4"/>
      <c r="O30" s="4"/>
    </row>
    <row r="31" ht="15.75" customHeight="1">
      <c r="B31" s="22"/>
      <c r="C31" s="23" t="s">
        <v>33</v>
      </c>
      <c r="D31" s="48"/>
      <c r="E31" s="21" t="str">
        <f>D31/'3° GRADO'!ALUMNOS_1_1</f>
        <v>#DIV/0!</v>
      </c>
      <c r="F31" s="4"/>
      <c r="G31" s="4"/>
      <c r="H31" s="4"/>
      <c r="I31" s="4"/>
      <c r="J31" s="4"/>
      <c r="K31" s="4"/>
      <c r="L31" s="4"/>
      <c r="M31" s="4"/>
      <c r="N31" s="4"/>
      <c r="O31" s="4"/>
    </row>
    <row r="32" ht="24.0" customHeight="1">
      <c r="B32" s="22"/>
      <c r="C32" s="23" t="s">
        <v>34</v>
      </c>
      <c r="D32" s="48"/>
      <c r="E32" s="21" t="str">
        <f>D32/'3° GRADO'!ALUMNOS_1_1</f>
        <v>#DIV/0!</v>
      </c>
      <c r="F32" s="4"/>
      <c r="G32" s="4"/>
      <c r="H32" s="4"/>
      <c r="I32" s="4"/>
      <c r="J32" s="4"/>
      <c r="K32" s="4"/>
      <c r="L32" s="4"/>
      <c r="M32" s="4"/>
      <c r="N32" s="4"/>
      <c r="O32" s="4"/>
    </row>
    <row r="33" ht="15.75" customHeight="1">
      <c r="B33" s="22"/>
      <c r="C33" s="23" t="s">
        <v>35</v>
      </c>
      <c r="D33" s="48"/>
      <c r="E33" s="21" t="str">
        <f>D33/'3° GRADO'!ALUMNOS_1_1</f>
        <v>#DIV/0!</v>
      </c>
      <c r="F33" s="4"/>
      <c r="G33" s="4"/>
      <c r="H33" s="4"/>
      <c r="I33" s="4"/>
      <c r="J33" s="4"/>
      <c r="K33" s="4"/>
      <c r="L33" s="4"/>
      <c r="M33" s="4"/>
      <c r="N33" s="4"/>
      <c r="O33" s="4"/>
    </row>
    <row r="34" ht="15.75" customHeight="1">
      <c r="B34" s="22"/>
      <c r="C34" s="23" t="s">
        <v>36</v>
      </c>
      <c r="D34" s="48"/>
      <c r="E34" s="21" t="str">
        <f>D34/'3° GRADO'!ALUMNOS_1_1</f>
        <v>#DIV/0!</v>
      </c>
      <c r="F34" s="4"/>
      <c r="G34" s="4"/>
      <c r="H34" s="4"/>
      <c r="I34" s="4"/>
      <c r="J34" s="4"/>
      <c r="K34" s="4"/>
      <c r="L34" s="4"/>
      <c r="M34" s="4"/>
      <c r="N34" s="4"/>
      <c r="O34" s="4"/>
    </row>
    <row r="35" ht="36.0" customHeight="1">
      <c r="B35" s="22"/>
      <c r="C35" s="23" t="s">
        <v>37</v>
      </c>
      <c r="D35" s="48"/>
      <c r="E35" s="21" t="str">
        <f>D35/'3° GRADO'!ALUMNOS_1_1</f>
        <v>#DIV/0!</v>
      </c>
      <c r="F35" s="4"/>
      <c r="G35" s="4"/>
      <c r="H35" s="4"/>
      <c r="I35" s="4"/>
      <c r="J35" s="4"/>
      <c r="K35" s="4"/>
      <c r="L35" s="4"/>
      <c r="M35" s="4"/>
      <c r="N35" s="4"/>
      <c r="O35" s="4"/>
    </row>
    <row r="36" ht="15.75" customHeight="1">
      <c r="B36" s="22"/>
      <c r="C36" s="23" t="s">
        <v>38</v>
      </c>
      <c r="D36" s="48"/>
      <c r="E36" s="21" t="str">
        <f>D36/'3° GRADO'!ALUMNOS_1_1</f>
        <v>#DIV/0!</v>
      </c>
      <c r="F36" s="4"/>
      <c r="G36" s="4"/>
      <c r="H36" s="4"/>
      <c r="I36" s="4"/>
      <c r="J36" s="4"/>
      <c r="K36" s="4"/>
      <c r="L36" s="4"/>
      <c r="M36" s="4"/>
      <c r="N36" s="4"/>
      <c r="O36" s="4"/>
    </row>
    <row r="37" ht="15.75" customHeight="1">
      <c r="B37" s="25"/>
      <c r="C37" s="26" t="s">
        <v>39</v>
      </c>
      <c r="D37" s="48"/>
      <c r="E37" s="21" t="str">
        <f>D37/'3° GRADO'!ALUMNOS_1_1</f>
        <v>#DIV/0!</v>
      </c>
      <c r="F37" s="4"/>
      <c r="G37" s="4"/>
      <c r="H37" s="4"/>
      <c r="I37" s="4"/>
      <c r="J37" s="4"/>
      <c r="K37" s="4"/>
      <c r="L37" s="4"/>
      <c r="M37" s="4"/>
      <c r="N37" s="4"/>
      <c r="O37" s="4"/>
    </row>
    <row r="38" ht="15.75" customHeight="1">
      <c r="B38" s="46" t="s">
        <v>40</v>
      </c>
      <c r="C38" s="28" t="s">
        <v>41</v>
      </c>
      <c r="D38" s="48"/>
      <c r="E38" s="21" t="str">
        <f>D38/'3° GRADO'!ALUMNOS_1_1</f>
        <v>#DIV/0!</v>
      </c>
      <c r="F38" s="4"/>
      <c r="G38" s="4"/>
      <c r="H38" s="4"/>
      <c r="I38" s="4"/>
      <c r="J38" s="4"/>
      <c r="K38" s="4"/>
      <c r="L38" s="4"/>
      <c r="M38" s="4"/>
      <c r="N38" s="4"/>
      <c r="O38" s="4"/>
    </row>
    <row r="39" ht="15.75" customHeight="1">
      <c r="B39" s="22"/>
      <c r="C39" s="23" t="s">
        <v>42</v>
      </c>
      <c r="D39" s="48"/>
      <c r="E39" s="21" t="str">
        <f>D39/'3° GRADO'!ALUMNOS_1_1</f>
        <v>#DIV/0!</v>
      </c>
      <c r="F39" s="4"/>
      <c r="G39" s="4"/>
      <c r="H39" s="4"/>
      <c r="I39" s="4"/>
      <c r="J39" s="4"/>
      <c r="K39" s="4"/>
      <c r="L39" s="4"/>
      <c r="M39" s="4"/>
      <c r="N39" s="4"/>
      <c r="O39" s="4"/>
    </row>
    <row r="40" ht="15.75" customHeight="1">
      <c r="B40" s="22"/>
      <c r="C40" s="23" t="s">
        <v>43</v>
      </c>
      <c r="D40" s="48"/>
      <c r="E40" s="21" t="str">
        <f>D40/'3° GRADO'!ALUMNOS_1_1</f>
        <v>#DIV/0!</v>
      </c>
      <c r="F40" s="4"/>
      <c r="G40" s="4"/>
      <c r="H40" s="4"/>
      <c r="I40" s="4"/>
      <c r="J40" s="4"/>
      <c r="K40" s="4"/>
      <c r="L40" s="4"/>
      <c r="M40" s="4"/>
      <c r="N40" s="4"/>
      <c r="O40" s="4"/>
    </row>
    <row r="41" ht="15.75" customHeight="1">
      <c r="B41" s="22"/>
      <c r="C41" s="23" t="s">
        <v>44</v>
      </c>
      <c r="D41" s="48"/>
      <c r="E41" s="21" t="str">
        <f>D41/'3° GRADO'!ALUMNOS_1_1</f>
        <v>#DIV/0!</v>
      </c>
      <c r="F41" s="4"/>
      <c r="G41" s="4"/>
      <c r="H41" s="4"/>
      <c r="I41" s="4"/>
      <c r="J41" s="4"/>
      <c r="K41" s="4"/>
      <c r="L41" s="4"/>
      <c r="M41" s="4"/>
      <c r="N41" s="4"/>
      <c r="O41" s="4"/>
    </row>
    <row r="42" ht="24.0" customHeight="1">
      <c r="B42" s="22"/>
      <c r="C42" s="23" t="s">
        <v>45</v>
      </c>
      <c r="D42" s="48"/>
      <c r="E42" s="21" t="str">
        <f>D42/'3° GRADO'!ALUMNOS_1_1</f>
        <v>#DIV/0!</v>
      </c>
      <c r="F42" s="4"/>
      <c r="G42" s="4"/>
      <c r="H42" s="4"/>
      <c r="I42" s="4"/>
      <c r="J42" s="4"/>
      <c r="K42" s="4"/>
      <c r="L42" s="4"/>
      <c r="M42" s="4"/>
      <c r="N42" s="4"/>
      <c r="O42" s="4"/>
    </row>
    <row r="43" ht="15.75" customHeight="1">
      <c r="B43" s="22"/>
      <c r="C43" s="23" t="s">
        <v>46</v>
      </c>
      <c r="D43" s="48"/>
      <c r="E43" s="21" t="str">
        <f>D43/'3° GRADO'!ALUMNOS_1_1</f>
        <v>#DIV/0!</v>
      </c>
      <c r="F43" s="4"/>
      <c r="G43" s="4"/>
      <c r="H43" s="4"/>
      <c r="I43" s="4"/>
      <c r="J43" s="4"/>
      <c r="K43" s="4"/>
      <c r="L43" s="4"/>
      <c r="M43" s="4"/>
      <c r="N43" s="4"/>
      <c r="O43" s="4"/>
    </row>
    <row r="44" ht="15.75" customHeight="1">
      <c r="B44" s="22"/>
      <c r="C44" s="23" t="s">
        <v>47</v>
      </c>
      <c r="D44" s="48"/>
      <c r="E44" s="21" t="str">
        <f>D44/'3° GRADO'!ALUMNOS_1_1</f>
        <v>#DIV/0!</v>
      </c>
      <c r="F44" s="4"/>
      <c r="G44" s="4"/>
      <c r="H44" s="4"/>
      <c r="I44" s="4"/>
      <c r="J44" s="4"/>
      <c r="K44" s="4"/>
      <c r="L44" s="4"/>
      <c r="M44" s="4"/>
      <c r="N44" s="4"/>
      <c r="O44" s="4"/>
    </row>
    <row r="45" ht="15.75" customHeight="1">
      <c r="B45" s="22"/>
      <c r="C45" s="23" t="s">
        <v>48</v>
      </c>
      <c r="D45" s="48"/>
      <c r="E45" s="21" t="str">
        <f>D45/'3° GRADO'!ALUMNOS_1_1</f>
        <v>#DIV/0!</v>
      </c>
      <c r="F45" s="4"/>
      <c r="G45" s="4"/>
      <c r="H45" s="4"/>
      <c r="I45" s="4"/>
      <c r="J45" s="4"/>
      <c r="K45" s="4"/>
      <c r="L45" s="4"/>
      <c r="M45" s="4"/>
      <c r="N45" s="4"/>
      <c r="O45" s="4"/>
    </row>
    <row r="46" ht="15.75" customHeight="1">
      <c r="B46" s="25"/>
      <c r="C46" s="26" t="s">
        <v>49</v>
      </c>
      <c r="D46" s="24"/>
      <c r="E46" s="21" t="str">
        <f>D46/'3° GRADO'!ALUMNOS_1_1</f>
        <v>#DIV/0!</v>
      </c>
      <c r="F46" s="4"/>
      <c r="G46" s="4"/>
      <c r="H46" s="4"/>
      <c r="I46" s="4"/>
      <c r="J46" s="4"/>
      <c r="K46" s="4"/>
      <c r="L46" s="4"/>
      <c r="M46" s="4"/>
      <c r="N46" s="4"/>
      <c r="O46" s="4"/>
    </row>
    <row r="47" ht="36.0" customHeight="1">
      <c r="B47" s="46" t="s">
        <v>50</v>
      </c>
      <c r="C47" s="28" t="s">
        <v>51</v>
      </c>
      <c r="D47" s="24"/>
      <c r="E47" s="21" t="str">
        <f>D47/'3° GRADO'!ALUMNOS_1_1</f>
        <v>#DIV/0!</v>
      </c>
      <c r="F47" s="4"/>
      <c r="G47" s="4"/>
      <c r="H47" s="4"/>
      <c r="I47" s="4"/>
      <c r="J47" s="4"/>
      <c r="K47" s="4"/>
      <c r="L47" s="4"/>
      <c r="M47" s="4"/>
      <c r="N47" s="4"/>
      <c r="O47" s="4"/>
    </row>
    <row r="48" ht="36.0" customHeight="1">
      <c r="B48" s="22"/>
      <c r="C48" s="23" t="s">
        <v>52</v>
      </c>
      <c r="D48" s="24"/>
      <c r="E48" s="21" t="str">
        <f>D48/'3° GRADO'!ALUMNOS_1_1</f>
        <v>#DIV/0!</v>
      </c>
      <c r="F48" s="4"/>
      <c r="G48" s="4"/>
      <c r="H48" s="4"/>
      <c r="I48" s="4"/>
      <c r="J48" s="4"/>
      <c r="K48" s="4"/>
      <c r="L48" s="4"/>
      <c r="M48" s="4"/>
      <c r="N48" s="4"/>
      <c r="O48" s="4"/>
    </row>
    <row r="49" ht="15.75" customHeight="1">
      <c r="B49" s="22"/>
      <c r="C49" s="23" t="s">
        <v>53</v>
      </c>
      <c r="D49" s="24"/>
      <c r="E49" s="21" t="str">
        <f>D49/'3° GRADO'!ALUMNOS_1_1</f>
        <v>#DIV/0!</v>
      </c>
      <c r="F49" s="4"/>
      <c r="G49" s="4"/>
      <c r="H49" s="4"/>
      <c r="I49" s="4"/>
      <c r="J49" s="4"/>
      <c r="K49" s="4"/>
      <c r="L49" s="4"/>
      <c r="M49" s="4"/>
      <c r="N49" s="4"/>
      <c r="O49" s="4"/>
    </row>
    <row r="50" ht="24.0" customHeight="1">
      <c r="B50" s="22"/>
      <c r="C50" s="23" t="s">
        <v>54</v>
      </c>
      <c r="D50" s="24"/>
      <c r="E50" s="21" t="str">
        <f>D50/'3° GRADO'!ALUMNOS_1_1</f>
        <v>#DIV/0!</v>
      </c>
      <c r="F50" s="4"/>
      <c r="G50" s="4"/>
      <c r="H50" s="4"/>
      <c r="I50" s="4"/>
      <c r="J50" s="4"/>
      <c r="K50" s="4"/>
      <c r="L50" s="4"/>
      <c r="M50" s="4"/>
      <c r="N50" s="4"/>
      <c r="O50" s="4"/>
    </row>
    <row r="51" ht="15.75" customHeight="1">
      <c r="B51" s="25"/>
      <c r="C51" s="26" t="s">
        <v>39</v>
      </c>
      <c r="D51" s="24"/>
      <c r="E51" s="21" t="str">
        <f>D51/'3° GRADO'!ALUMNOS_1_1</f>
        <v>#DIV/0!</v>
      </c>
      <c r="F51" s="4"/>
      <c r="G51" s="4"/>
      <c r="H51" s="4"/>
      <c r="I51" s="4"/>
      <c r="J51" s="4"/>
      <c r="K51" s="4"/>
      <c r="L51" s="4"/>
      <c r="M51" s="4"/>
      <c r="N51" s="4"/>
      <c r="O51" s="4"/>
    </row>
    <row r="52" ht="24.0" customHeight="1">
      <c r="B52" s="46" t="s">
        <v>55</v>
      </c>
      <c r="C52" s="28" t="s">
        <v>56</v>
      </c>
      <c r="D52" s="24"/>
      <c r="E52" s="21" t="str">
        <f>D52/'3° GRADO'!ALUMNOS_1_1</f>
        <v>#DIV/0!</v>
      </c>
      <c r="F52" s="4"/>
      <c r="G52" s="4"/>
      <c r="H52" s="4"/>
      <c r="I52" s="4"/>
      <c r="J52" s="4"/>
      <c r="K52" s="4"/>
      <c r="L52" s="4"/>
      <c r="M52" s="4"/>
      <c r="N52" s="4"/>
      <c r="O52" s="4"/>
    </row>
    <row r="53" ht="48.0" customHeight="1">
      <c r="B53" s="22"/>
      <c r="C53" s="23" t="s">
        <v>57</v>
      </c>
      <c r="D53" s="24"/>
      <c r="E53" s="21" t="str">
        <f>D53/'3° GRADO'!ALUMNOS_1_1</f>
        <v>#DIV/0!</v>
      </c>
      <c r="F53" s="4"/>
      <c r="G53" s="4"/>
      <c r="H53" s="4"/>
      <c r="I53" s="4"/>
      <c r="J53" s="4"/>
      <c r="K53" s="4"/>
      <c r="L53" s="4"/>
      <c r="M53" s="4"/>
      <c r="N53" s="4"/>
      <c r="O53" s="4"/>
    </row>
    <row r="54" ht="48.0" customHeight="1">
      <c r="B54" s="22"/>
      <c r="C54" s="23" t="s">
        <v>58</v>
      </c>
      <c r="D54" s="24"/>
      <c r="E54" s="21" t="str">
        <f>D54/'3° GRADO'!ALUMNOS_1_1</f>
        <v>#DIV/0!</v>
      </c>
      <c r="F54" s="4"/>
      <c r="G54" s="4"/>
      <c r="H54" s="4"/>
      <c r="I54" s="4"/>
      <c r="J54" s="4"/>
      <c r="K54" s="4"/>
      <c r="L54" s="4"/>
      <c r="M54" s="4"/>
      <c r="N54" s="4"/>
      <c r="O54" s="4"/>
    </row>
    <row r="55" ht="24.75" customHeight="1">
      <c r="B55" s="25"/>
      <c r="C55" s="26" t="s">
        <v>59</v>
      </c>
      <c r="D55" s="24"/>
      <c r="E55" s="21" t="str">
        <f>D55/'3° GRADO'!ALUMNOS_1_1</f>
        <v>#DIV/0!</v>
      </c>
      <c r="F55" s="4"/>
      <c r="G55" s="4"/>
      <c r="H55" s="4"/>
      <c r="I55" s="4"/>
      <c r="J55" s="4"/>
      <c r="K55" s="4"/>
      <c r="L55" s="4"/>
      <c r="M55" s="4"/>
      <c r="N55" s="4"/>
      <c r="O55" s="4"/>
    </row>
    <row r="56" ht="48.0" customHeight="1">
      <c r="B56" s="46" t="s">
        <v>60</v>
      </c>
      <c r="C56" s="28" t="s">
        <v>61</v>
      </c>
      <c r="D56" s="24"/>
      <c r="E56" s="21" t="str">
        <f>D56/'3° GRADO'!ALUMNOS_1_1</f>
        <v>#DIV/0!</v>
      </c>
      <c r="F56" s="4"/>
      <c r="G56" s="4"/>
      <c r="H56" s="4"/>
      <c r="I56" s="4"/>
      <c r="J56" s="4"/>
      <c r="K56" s="4"/>
      <c r="L56" s="4"/>
      <c r="M56" s="4"/>
      <c r="N56" s="4"/>
      <c r="O56" s="4"/>
    </row>
    <row r="57" ht="48.0" customHeight="1">
      <c r="B57" s="22"/>
      <c r="C57" s="23" t="s">
        <v>62</v>
      </c>
      <c r="D57" s="24"/>
      <c r="E57" s="21" t="str">
        <f>D57/'3° GRADO'!ALUMNOS_1_1</f>
        <v>#DIV/0!</v>
      </c>
      <c r="F57" s="4"/>
      <c r="G57" s="4"/>
      <c r="H57" s="4"/>
      <c r="I57" s="4"/>
      <c r="J57" s="4"/>
      <c r="K57" s="4"/>
      <c r="L57" s="4"/>
      <c r="M57" s="4"/>
      <c r="N57" s="4"/>
      <c r="O57" s="4"/>
    </row>
    <row r="58" ht="24.0" customHeight="1">
      <c r="B58" s="22"/>
      <c r="C58" s="23" t="s">
        <v>63</v>
      </c>
      <c r="D58" s="24"/>
      <c r="E58" s="21" t="str">
        <f>D58/'3° GRADO'!ALUMNOS_1_1</f>
        <v>#DIV/0!</v>
      </c>
      <c r="F58" s="4"/>
      <c r="G58" s="4"/>
      <c r="H58" s="4"/>
      <c r="I58" s="4"/>
      <c r="J58" s="4"/>
      <c r="K58" s="4"/>
      <c r="L58" s="4"/>
      <c r="M58" s="4"/>
      <c r="N58" s="4"/>
      <c r="O58" s="4"/>
    </row>
    <row r="59" ht="48.75" customHeight="1">
      <c r="B59" s="25"/>
      <c r="C59" s="26" t="s">
        <v>64</v>
      </c>
      <c r="D59" s="24"/>
      <c r="E59" s="21" t="str">
        <f>D59/'3° GRADO'!ALUMNOS_1_1</f>
        <v>#DIV/0!</v>
      </c>
      <c r="F59" s="4"/>
      <c r="G59" s="4"/>
      <c r="H59" s="4"/>
      <c r="I59" s="4"/>
      <c r="J59" s="4"/>
      <c r="K59" s="4"/>
      <c r="L59" s="4"/>
      <c r="M59" s="4"/>
      <c r="N59" s="4"/>
      <c r="O59" s="4"/>
    </row>
    <row r="60" ht="15.75" customHeight="1">
      <c r="B60" s="29"/>
      <c r="C60" s="30"/>
      <c r="D60" s="31"/>
      <c r="E60" s="32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ht="15.75" customHeight="1">
      <c r="B61" s="33" t="s">
        <v>65</v>
      </c>
      <c r="C61" s="11"/>
      <c r="D61" s="34"/>
      <c r="E61" s="32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ht="15.75" customHeight="1">
      <c r="B62" s="35"/>
      <c r="C62" s="36"/>
      <c r="D62" s="3"/>
      <c r="E62" s="31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ht="15.75" customHeight="1">
      <c r="B63" s="1"/>
      <c r="C63" s="2"/>
      <c r="D63" s="3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ht="15.75" customHeight="1">
      <c r="B64" s="8" t="s">
        <v>78</v>
      </c>
      <c r="C64" s="9" t="s">
        <v>4</v>
      </c>
      <c r="D64" s="10" t="s">
        <v>80</v>
      </c>
      <c r="E64" s="11"/>
      <c r="F64" s="12"/>
      <c r="G64" s="12"/>
      <c r="H64" s="12"/>
      <c r="I64" s="12"/>
      <c r="J64" s="12"/>
      <c r="K64" s="12"/>
      <c r="L64" s="12"/>
      <c r="M64" s="12"/>
      <c r="N64" s="12"/>
      <c r="O64" s="12"/>
    </row>
    <row r="65" ht="36.75" customHeight="1">
      <c r="B65" s="13"/>
      <c r="C65" s="38"/>
      <c r="D65" s="15" t="s">
        <v>6</v>
      </c>
      <c r="E65" s="16" t="s">
        <v>7</v>
      </c>
      <c r="F65" s="17"/>
      <c r="G65" s="17"/>
      <c r="H65" s="17"/>
      <c r="I65" s="17"/>
      <c r="J65" s="17"/>
      <c r="K65" s="17"/>
      <c r="L65" s="17"/>
      <c r="M65" s="17"/>
      <c r="N65" s="17"/>
      <c r="O65" s="17"/>
    </row>
    <row r="66" ht="24.0" customHeight="1">
      <c r="B66" s="39" t="s">
        <v>8</v>
      </c>
      <c r="C66" s="28" t="s">
        <v>9</v>
      </c>
      <c r="D66" s="24"/>
      <c r="E66" s="40" t="str">
        <f>D66/'3° GRADO'!ALUMNOS_1_2</f>
        <v>#DIV/0!</v>
      </c>
      <c r="F66" s="4"/>
      <c r="G66" s="4"/>
      <c r="H66" s="4"/>
      <c r="I66" s="4"/>
      <c r="J66" s="4"/>
      <c r="K66" s="4"/>
      <c r="L66" s="4"/>
      <c r="M66" s="4"/>
      <c r="N66" s="4"/>
      <c r="O66" s="4"/>
    </row>
    <row r="67" ht="48.0" customHeight="1">
      <c r="B67" s="22"/>
      <c r="C67" s="23" t="s">
        <v>10</v>
      </c>
      <c r="D67" s="24"/>
      <c r="E67" s="40" t="str">
        <f>D67/'3° GRADO'!ALUMNOS_1_2</f>
        <v>#DIV/0!</v>
      </c>
      <c r="F67" s="4"/>
      <c r="G67" s="4"/>
      <c r="H67" s="4"/>
      <c r="I67" s="4"/>
      <c r="J67" s="4"/>
      <c r="K67" s="4"/>
      <c r="L67" s="4"/>
      <c r="M67" s="4"/>
      <c r="N67" s="4"/>
      <c r="O67" s="4"/>
    </row>
    <row r="68" ht="48.0" customHeight="1">
      <c r="B68" s="22"/>
      <c r="C68" s="23" t="s">
        <v>11</v>
      </c>
      <c r="D68" s="24"/>
      <c r="E68" s="40" t="str">
        <f>D68/'3° GRADO'!ALUMNOS_1_2</f>
        <v>#DIV/0!</v>
      </c>
      <c r="F68" s="4"/>
      <c r="G68" s="4"/>
      <c r="H68" s="4"/>
      <c r="I68" s="4"/>
      <c r="J68" s="4"/>
      <c r="K68" s="4"/>
      <c r="L68" s="4"/>
      <c r="M68" s="4"/>
      <c r="N68" s="4"/>
      <c r="O68" s="4"/>
    </row>
    <row r="69" ht="48.0" customHeight="1">
      <c r="B69" s="22"/>
      <c r="C69" s="23" t="s">
        <v>12</v>
      </c>
      <c r="D69" s="24"/>
      <c r="E69" s="40" t="str">
        <f>D69/'3° GRADO'!ALUMNOS_1_2</f>
        <v>#DIV/0!</v>
      </c>
      <c r="F69" s="4"/>
      <c r="G69" s="4"/>
      <c r="H69" s="4"/>
      <c r="I69" s="4"/>
      <c r="J69" s="4"/>
      <c r="K69" s="4"/>
      <c r="L69" s="4"/>
      <c r="M69" s="4"/>
      <c r="N69" s="4"/>
      <c r="O69" s="4"/>
    </row>
    <row r="70" ht="48.0" customHeight="1">
      <c r="B70" s="22"/>
      <c r="C70" s="23" t="s">
        <v>13</v>
      </c>
      <c r="D70" s="24"/>
      <c r="E70" s="40" t="str">
        <f>D70/'3° GRADO'!ALUMNOS_1_2</f>
        <v>#DIV/0!</v>
      </c>
      <c r="F70" s="4"/>
      <c r="G70" s="4"/>
      <c r="H70" s="4"/>
      <c r="I70" s="4"/>
      <c r="J70" s="4"/>
      <c r="K70" s="4"/>
      <c r="L70" s="4"/>
      <c r="M70" s="4"/>
      <c r="N70" s="4"/>
      <c r="O70" s="4"/>
    </row>
    <row r="71" ht="36.0" customHeight="1">
      <c r="B71" s="22"/>
      <c r="C71" s="23" t="s">
        <v>14</v>
      </c>
      <c r="D71" s="24"/>
      <c r="E71" s="40" t="str">
        <f>D71/'3° GRADO'!ALUMNOS_1_2</f>
        <v>#DIV/0!</v>
      </c>
      <c r="F71" s="4"/>
      <c r="G71" s="4"/>
      <c r="H71" s="4"/>
      <c r="I71" s="4"/>
      <c r="J71" s="4"/>
      <c r="K71" s="4"/>
      <c r="L71" s="4"/>
      <c r="M71" s="4"/>
      <c r="N71" s="4"/>
      <c r="O71" s="4"/>
    </row>
    <row r="72" ht="36.0" customHeight="1">
      <c r="B72" s="22"/>
      <c r="C72" s="23" t="s">
        <v>15</v>
      </c>
      <c r="D72" s="24"/>
      <c r="E72" s="40" t="str">
        <f>D72/'3° GRADO'!ALUMNOS_1_2</f>
        <v>#DIV/0!</v>
      </c>
      <c r="F72" s="4"/>
      <c r="G72" s="4"/>
      <c r="H72" s="4"/>
      <c r="I72" s="4"/>
      <c r="J72" s="4"/>
      <c r="K72" s="4"/>
      <c r="L72" s="4"/>
      <c r="M72" s="4"/>
      <c r="N72" s="4"/>
      <c r="O72" s="4"/>
    </row>
    <row r="73" ht="36.75" customHeight="1">
      <c r="B73" s="25"/>
      <c r="C73" s="26" t="s">
        <v>16</v>
      </c>
      <c r="D73" s="24"/>
      <c r="E73" s="40" t="str">
        <f>D73/'3° GRADO'!ALUMNOS_1_2</f>
        <v>#DIV/0!</v>
      </c>
      <c r="F73" s="4"/>
      <c r="G73" s="4"/>
      <c r="H73" s="4"/>
      <c r="I73" s="4"/>
      <c r="J73" s="4"/>
      <c r="K73" s="4"/>
      <c r="L73" s="4"/>
      <c r="M73" s="4"/>
      <c r="N73" s="4"/>
      <c r="O73" s="4"/>
    </row>
    <row r="74" ht="15.75" customHeight="1">
      <c r="B74" s="39" t="s">
        <v>17</v>
      </c>
      <c r="C74" s="28" t="s">
        <v>18</v>
      </c>
      <c r="D74" s="24"/>
      <c r="E74" s="40" t="str">
        <f>D74/'3° GRADO'!ALUMNOS_1_2</f>
        <v>#DIV/0!</v>
      </c>
      <c r="F74" s="4"/>
      <c r="G74" s="4"/>
      <c r="H74" s="4"/>
      <c r="I74" s="4"/>
      <c r="J74" s="4"/>
      <c r="K74" s="4"/>
      <c r="L74" s="4"/>
      <c r="M74" s="4"/>
      <c r="N74" s="4"/>
      <c r="O74" s="4"/>
    </row>
    <row r="75" ht="24.0" customHeight="1">
      <c r="B75" s="22"/>
      <c r="C75" s="23" t="s">
        <v>19</v>
      </c>
      <c r="D75" s="24"/>
      <c r="E75" s="40" t="str">
        <f>D75/'3° GRADO'!ALUMNOS_1_2</f>
        <v>#DIV/0!</v>
      </c>
      <c r="F75" s="4"/>
      <c r="G75" s="4"/>
      <c r="H75" s="4"/>
      <c r="I75" s="4"/>
      <c r="J75" s="4"/>
      <c r="K75" s="4"/>
      <c r="L75" s="4"/>
      <c r="M75" s="4"/>
      <c r="N75" s="4"/>
      <c r="O75" s="4"/>
    </row>
    <row r="76" ht="15.75" customHeight="1">
      <c r="B76" s="22"/>
      <c r="C76" s="23" t="s">
        <v>20</v>
      </c>
      <c r="D76" s="24"/>
      <c r="E76" s="40" t="str">
        <f>D76/'3° GRADO'!ALUMNOS_1_2</f>
        <v>#DIV/0!</v>
      </c>
      <c r="F76" s="4"/>
      <c r="G76" s="4"/>
      <c r="H76" s="4"/>
      <c r="I76" s="4"/>
      <c r="J76" s="4"/>
      <c r="K76" s="4"/>
      <c r="L76" s="4"/>
      <c r="M76" s="4"/>
      <c r="N76" s="4"/>
      <c r="O76" s="4"/>
    </row>
    <row r="77" ht="15.75" customHeight="1">
      <c r="B77" s="22"/>
      <c r="C77" s="23" t="s">
        <v>21</v>
      </c>
      <c r="D77" s="24"/>
      <c r="E77" s="40" t="str">
        <f>D77/'3° GRADO'!ALUMNOS_1_2</f>
        <v>#DIV/0!</v>
      </c>
      <c r="F77" s="4"/>
      <c r="G77" s="4"/>
      <c r="H77" s="4"/>
      <c r="I77" s="4"/>
      <c r="J77" s="4"/>
      <c r="K77" s="4"/>
      <c r="L77" s="4"/>
      <c r="M77" s="4"/>
      <c r="N77" s="4"/>
      <c r="O77" s="4"/>
    </row>
    <row r="78" ht="36.0" customHeight="1">
      <c r="B78" s="22"/>
      <c r="C78" s="23" t="s">
        <v>22</v>
      </c>
      <c r="D78" s="24"/>
      <c r="E78" s="40" t="str">
        <f>D78/'3° GRADO'!ALUMNOS_1_2</f>
        <v>#DIV/0!</v>
      </c>
      <c r="F78" s="4"/>
      <c r="G78" s="4"/>
      <c r="H78" s="4"/>
      <c r="I78" s="4"/>
      <c r="J78" s="4"/>
      <c r="K78" s="4"/>
      <c r="L78" s="4"/>
      <c r="M78" s="4"/>
      <c r="N78" s="4"/>
      <c r="O78" s="4"/>
    </row>
    <row r="79" ht="24.0" customHeight="1">
      <c r="B79" s="22"/>
      <c r="C79" s="23" t="s">
        <v>23</v>
      </c>
      <c r="D79" s="24"/>
      <c r="E79" s="40" t="str">
        <f>D79/'3° GRADO'!ALUMNOS_1_2</f>
        <v>#DIV/0!</v>
      </c>
      <c r="F79" s="4"/>
      <c r="G79" s="4"/>
      <c r="H79" s="4"/>
      <c r="I79" s="4"/>
      <c r="J79" s="4"/>
      <c r="K79" s="4"/>
      <c r="L79" s="4"/>
      <c r="M79" s="4"/>
      <c r="N79" s="4"/>
      <c r="O79" s="4"/>
    </row>
    <row r="80" ht="24.75" customHeight="1">
      <c r="B80" s="25"/>
      <c r="C80" s="26" t="s">
        <v>24</v>
      </c>
      <c r="D80" s="24"/>
      <c r="E80" s="40" t="str">
        <f>D80/'3° GRADO'!ALUMNOS_1_2</f>
        <v>#DIV/0!</v>
      </c>
      <c r="F80" s="4"/>
      <c r="G80" s="4"/>
      <c r="H80" s="4"/>
      <c r="I80" s="4"/>
      <c r="J80" s="4"/>
      <c r="K80" s="4"/>
      <c r="L80" s="4"/>
      <c r="M80" s="4"/>
      <c r="N80" s="4"/>
      <c r="O80" s="4"/>
    </row>
    <row r="81" ht="48.0" customHeight="1">
      <c r="B81" s="39" t="s">
        <v>25</v>
      </c>
      <c r="C81" s="28" t="s">
        <v>26</v>
      </c>
      <c r="D81" s="24"/>
      <c r="E81" s="40" t="str">
        <f>D81/'3° GRADO'!ALUMNOS_1_2</f>
        <v>#DIV/0!</v>
      </c>
      <c r="F81" s="4"/>
      <c r="G81" s="4"/>
      <c r="H81" s="4"/>
      <c r="I81" s="4"/>
      <c r="J81" s="4"/>
      <c r="K81" s="4"/>
      <c r="L81" s="4"/>
      <c r="M81" s="4"/>
      <c r="N81" s="4"/>
      <c r="O81" s="4"/>
    </row>
    <row r="82" ht="24.0" customHeight="1">
      <c r="B82" s="22"/>
      <c r="C82" s="23" t="s">
        <v>27</v>
      </c>
      <c r="D82" s="24"/>
      <c r="E82" s="40" t="str">
        <f>D82/'3° GRADO'!ALUMNOS_1_2</f>
        <v>#DIV/0!</v>
      </c>
      <c r="F82" s="4"/>
      <c r="G82" s="4"/>
      <c r="H82" s="4"/>
      <c r="I82" s="4"/>
      <c r="J82" s="4"/>
      <c r="K82" s="4"/>
      <c r="L82" s="4"/>
      <c r="M82" s="4"/>
      <c r="N82" s="4"/>
      <c r="O82" s="4"/>
    </row>
    <row r="83" ht="36.0" customHeight="1">
      <c r="B83" s="22"/>
      <c r="C83" s="23" t="s">
        <v>28</v>
      </c>
      <c r="D83" s="24"/>
      <c r="E83" s="40" t="str">
        <f>D83/'3° GRADO'!ALUMNOS_1_2</f>
        <v>#DIV/0!</v>
      </c>
      <c r="F83" s="4"/>
      <c r="G83" s="4"/>
      <c r="H83" s="4"/>
      <c r="I83" s="4"/>
      <c r="J83" s="4"/>
      <c r="K83" s="4"/>
      <c r="L83" s="4"/>
      <c r="M83" s="4"/>
      <c r="N83" s="4"/>
      <c r="O83" s="4"/>
    </row>
    <row r="84" ht="24.0" customHeight="1">
      <c r="B84" s="22"/>
      <c r="C84" s="23" t="s">
        <v>29</v>
      </c>
      <c r="D84" s="24"/>
      <c r="E84" s="40" t="str">
        <f>D84/'3° GRADO'!ALUMNOS_1_2</f>
        <v>#DIV/0!</v>
      </c>
      <c r="F84" s="4"/>
      <c r="G84" s="4"/>
      <c r="H84" s="4"/>
      <c r="I84" s="4"/>
      <c r="J84" s="4"/>
      <c r="K84" s="4"/>
      <c r="L84" s="4"/>
      <c r="M84" s="4"/>
      <c r="N84" s="4"/>
      <c r="O84" s="4"/>
    </row>
    <row r="85" ht="15.75" customHeight="1">
      <c r="B85" s="25"/>
      <c r="C85" s="26" t="s">
        <v>30</v>
      </c>
      <c r="D85" s="24"/>
      <c r="E85" s="40" t="str">
        <f>D85/'3° GRADO'!ALUMNOS_1_2</f>
        <v>#DIV/0!</v>
      </c>
      <c r="F85" s="4"/>
      <c r="G85" s="4"/>
      <c r="H85" s="4"/>
      <c r="I85" s="4"/>
      <c r="J85" s="4"/>
      <c r="K85" s="4"/>
      <c r="L85" s="4"/>
      <c r="M85" s="4"/>
      <c r="N85" s="4"/>
      <c r="O85" s="4"/>
    </row>
    <row r="86" ht="15.75" customHeight="1">
      <c r="B86" s="39" t="s">
        <v>31</v>
      </c>
      <c r="C86" s="28" t="s">
        <v>32</v>
      </c>
      <c r="D86" s="24"/>
      <c r="E86" s="40" t="str">
        <f>D86/'3° GRADO'!ALUMNOS_1_2</f>
        <v>#DIV/0!</v>
      </c>
      <c r="F86" s="4"/>
      <c r="G86" s="4"/>
      <c r="H86" s="4"/>
      <c r="I86" s="4"/>
      <c r="J86" s="4"/>
      <c r="K86" s="4"/>
      <c r="L86" s="4"/>
      <c r="M86" s="4"/>
      <c r="N86" s="4"/>
      <c r="O86" s="4"/>
    </row>
    <row r="87" ht="15.75" customHeight="1">
      <c r="B87" s="22"/>
      <c r="C87" s="23" t="s">
        <v>33</v>
      </c>
      <c r="D87" s="24"/>
      <c r="E87" s="40" t="str">
        <f>D87/'3° GRADO'!ALUMNOS_1_2</f>
        <v>#DIV/0!</v>
      </c>
      <c r="F87" s="4"/>
      <c r="G87" s="4"/>
      <c r="H87" s="4"/>
      <c r="I87" s="4"/>
      <c r="J87" s="4"/>
      <c r="K87" s="4"/>
      <c r="L87" s="4"/>
      <c r="M87" s="4"/>
      <c r="N87" s="4"/>
      <c r="O87" s="4"/>
    </row>
    <row r="88" ht="24.0" customHeight="1">
      <c r="B88" s="22"/>
      <c r="C88" s="23" t="s">
        <v>34</v>
      </c>
      <c r="D88" s="24"/>
      <c r="E88" s="40" t="str">
        <f>D88/'3° GRADO'!ALUMNOS_1_2</f>
        <v>#DIV/0!</v>
      </c>
      <c r="F88" s="4"/>
      <c r="G88" s="4"/>
      <c r="H88" s="4"/>
      <c r="I88" s="4"/>
      <c r="J88" s="4"/>
      <c r="K88" s="4"/>
      <c r="L88" s="4"/>
      <c r="M88" s="4"/>
      <c r="N88" s="4"/>
      <c r="O88" s="4"/>
    </row>
    <row r="89" ht="15.75" customHeight="1">
      <c r="B89" s="22"/>
      <c r="C89" s="23" t="s">
        <v>35</v>
      </c>
      <c r="D89" s="24"/>
      <c r="E89" s="40" t="str">
        <f>D89/'3° GRADO'!ALUMNOS_1_2</f>
        <v>#DIV/0!</v>
      </c>
      <c r="F89" s="4"/>
      <c r="G89" s="4"/>
      <c r="H89" s="4"/>
      <c r="I89" s="4"/>
      <c r="J89" s="4"/>
      <c r="K89" s="4"/>
      <c r="L89" s="4"/>
      <c r="M89" s="4"/>
      <c r="N89" s="4"/>
      <c r="O89" s="4"/>
    </row>
    <row r="90" ht="15.75" customHeight="1">
      <c r="B90" s="22"/>
      <c r="C90" s="23" t="s">
        <v>36</v>
      </c>
      <c r="D90" s="24"/>
      <c r="E90" s="40" t="str">
        <f>D90/'3° GRADO'!ALUMNOS_1_2</f>
        <v>#DIV/0!</v>
      </c>
      <c r="F90" s="4"/>
      <c r="G90" s="4"/>
      <c r="H90" s="4"/>
      <c r="I90" s="4"/>
      <c r="J90" s="4"/>
      <c r="K90" s="4"/>
      <c r="L90" s="4"/>
      <c r="M90" s="4"/>
      <c r="N90" s="4"/>
      <c r="O90" s="4"/>
    </row>
    <row r="91" ht="36.0" customHeight="1">
      <c r="B91" s="22"/>
      <c r="C91" s="23" t="s">
        <v>37</v>
      </c>
      <c r="D91" s="24"/>
      <c r="E91" s="40" t="str">
        <f>D91/'3° GRADO'!ALUMNOS_1_2</f>
        <v>#DIV/0!</v>
      </c>
      <c r="F91" s="4"/>
      <c r="G91" s="4"/>
      <c r="H91" s="4"/>
      <c r="I91" s="4"/>
      <c r="J91" s="4"/>
      <c r="K91" s="4"/>
      <c r="L91" s="4"/>
      <c r="M91" s="4"/>
      <c r="N91" s="4"/>
      <c r="O91" s="4"/>
    </row>
    <row r="92" ht="15.75" customHeight="1">
      <c r="B92" s="22"/>
      <c r="C92" s="23" t="s">
        <v>38</v>
      </c>
      <c r="D92" s="24"/>
      <c r="E92" s="40" t="str">
        <f>D92/'3° GRADO'!ALUMNOS_1_2</f>
        <v>#DIV/0!</v>
      </c>
      <c r="F92" s="4"/>
      <c r="G92" s="4"/>
      <c r="H92" s="4"/>
      <c r="I92" s="4"/>
      <c r="J92" s="4"/>
      <c r="K92" s="4"/>
      <c r="L92" s="4"/>
      <c r="M92" s="4"/>
      <c r="N92" s="4"/>
      <c r="O92" s="4"/>
    </row>
    <row r="93" ht="15.75" customHeight="1">
      <c r="B93" s="25"/>
      <c r="C93" s="26" t="s">
        <v>39</v>
      </c>
      <c r="D93" s="24"/>
      <c r="E93" s="40" t="str">
        <f>D93/'3° GRADO'!ALUMNOS_1_2</f>
        <v>#DIV/0!</v>
      </c>
      <c r="F93" s="4"/>
      <c r="G93" s="4"/>
      <c r="H93" s="4"/>
      <c r="I93" s="4"/>
      <c r="J93" s="4"/>
      <c r="K93" s="4"/>
      <c r="L93" s="4"/>
      <c r="M93" s="4"/>
      <c r="N93" s="4"/>
      <c r="O93" s="4"/>
    </row>
    <row r="94" ht="15.75" customHeight="1">
      <c r="B94" s="39" t="s">
        <v>40</v>
      </c>
      <c r="C94" s="28" t="s">
        <v>41</v>
      </c>
      <c r="D94" s="24"/>
      <c r="E94" s="40" t="str">
        <f>D94/'3° GRADO'!ALUMNOS_1_2</f>
        <v>#DIV/0!</v>
      </c>
      <c r="F94" s="4"/>
      <c r="G94" s="4"/>
      <c r="H94" s="4"/>
      <c r="I94" s="4"/>
      <c r="J94" s="4"/>
      <c r="K94" s="4"/>
      <c r="L94" s="4"/>
      <c r="M94" s="4"/>
      <c r="N94" s="4"/>
      <c r="O94" s="4"/>
    </row>
    <row r="95" ht="15.75" customHeight="1">
      <c r="B95" s="22"/>
      <c r="C95" s="23" t="s">
        <v>42</v>
      </c>
      <c r="D95" s="24"/>
      <c r="E95" s="40" t="str">
        <f>D95/'3° GRADO'!ALUMNOS_1_2</f>
        <v>#DIV/0!</v>
      </c>
      <c r="F95" s="4"/>
      <c r="G95" s="4"/>
      <c r="H95" s="4"/>
      <c r="I95" s="4"/>
      <c r="J95" s="4"/>
      <c r="K95" s="4"/>
      <c r="L95" s="4"/>
      <c r="M95" s="4"/>
      <c r="N95" s="4"/>
      <c r="O95" s="4"/>
    </row>
    <row r="96" ht="15.75" customHeight="1">
      <c r="B96" s="22"/>
      <c r="C96" s="23" t="s">
        <v>43</v>
      </c>
      <c r="D96" s="24"/>
      <c r="E96" s="40" t="str">
        <f>D96/'3° GRADO'!ALUMNOS_1_2</f>
        <v>#DIV/0!</v>
      </c>
      <c r="F96" s="4"/>
      <c r="G96" s="4"/>
      <c r="H96" s="4"/>
      <c r="I96" s="4"/>
      <c r="J96" s="4"/>
      <c r="K96" s="4"/>
      <c r="L96" s="4"/>
      <c r="M96" s="4"/>
      <c r="N96" s="4"/>
      <c r="O96" s="4"/>
    </row>
    <row r="97" ht="15.75" customHeight="1">
      <c r="B97" s="22"/>
      <c r="C97" s="23" t="s">
        <v>44</v>
      </c>
      <c r="D97" s="24"/>
      <c r="E97" s="40" t="str">
        <f>D97/'3° GRADO'!ALUMNOS_1_2</f>
        <v>#DIV/0!</v>
      </c>
      <c r="F97" s="4"/>
      <c r="G97" s="4"/>
      <c r="H97" s="4"/>
      <c r="I97" s="4"/>
      <c r="J97" s="4"/>
      <c r="K97" s="4"/>
      <c r="L97" s="4"/>
      <c r="M97" s="4"/>
      <c r="N97" s="4"/>
      <c r="O97" s="4"/>
    </row>
    <row r="98" ht="24.0" customHeight="1">
      <c r="B98" s="22"/>
      <c r="C98" s="23" t="s">
        <v>45</v>
      </c>
      <c r="D98" s="24"/>
      <c r="E98" s="40" t="str">
        <f>D98/'3° GRADO'!ALUMNOS_1_2</f>
        <v>#DIV/0!</v>
      </c>
      <c r="F98" s="4"/>
      <c r="G98" s="4"/>
      <c r="H98" s="4"/>
      <c r="I98" s="4"/>
      <c r="J98" s="4"/>
      <c r="K98" s="4"/>
      <c r="L98" s="4"/>
      <c r="M98" s="4"/>
      <c r="N98" s="4"/>
      <c r="O98" s="4"/>
    </row>
    <row r="99" ht="15.75" customHeight="1">
      <c r="B99" s="22"/>
      <c r="C99" s="23" t="s">
        <v>46</v>
      </c>
      <c r="D99" s="24"/>
      <c r="E99" s="40" t="str">
        <f>D99/'3° GRADO'!ALUMNOS_1_2</f>
        <v>#DIV/0!</v>
      </c>
      <c r="F99" s="4"/>
      <c r="G99" s="4"/>
      <c r="H99" s="4"/>
      <c r="I99" s="4"/>
      <c r="J99" s="4"/>
      <c r="K99" s="4"/>
      <c r="L99" s="4"/>
      <c r="M99" s="4"/>
      <c r="N99" s="4"/>
      <c r="O99" s="4"/>
    </row>
    <row r="100" ht="15.75" customHeight="1">
      <c r="B100" s="22"/>
      <c r="C100" s="23" t="s">
        <v>47</v>
      </c>
      <c r="D100" s="24"/>
      <c r="E100" s="40" t="str">
        <f>D100/'3° GRADO'!ALUMNOS_1_2</f>
        <v>#DIV/0!</v>
      </c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ht="15.75" customHeight="1">
      <c r="B101" s="22"/>
      <c r="C101" s="23" t="s">
        <v>48</v>
      </c>
      <c r="D101" s="24"/>
      <c r="E101" s="40" t="str">
        <f>D101/'3° GRADO'!ALUMNOS_1_2</f>
        <v>#DIV/0!</v>
      </c>
      <c r="F101" s="4"/>
      <c r="G101" s="4"/>
      <c r="H101" s="4"/>
      <c r="I101" s="4"/>
      <c r="J101" s="4"/>
      <c r="K101" s="4"/>
      <c r="L101" s="4"/>
      <c r="M101" s="4"/>
      <c r="N101" s="4"/>
      <c r="O101" s="4"/>
    </row>
    <row r="102" ht="15.75" customHeight="1">
      <c r="B102" s="25"/>
      <c r="C102" s="26" t="s">
        <v>49</v>
      </c>
      <c r="D102" s="24"/>
      <c r="E102" s="40" t="str">
        <f>D102/'3° GRADO'!ALUMNOS_1_2</f>
        <v>#DIV/0!</v>
      </c>
      <c r="F102" s="4"/>
      <c r="G102" s="4"/>
      <c r="H102" s="4"/>
      <c r="I102" s="4"/>
      <c r="J102" s="4"/>
      <c r="K102" s="4"/>
      <c r="L102" s="4"/>
      <c r="M102" s="4"/>
      <c r="N102" s="4"/>
      <c r="O102" s="4"/>
    </row>
    <row r="103" ht="36.0" customHeight="1">
      <c r="B103" s="39" t="s">
        <v>50</v>
      </c>
      <c r="C103" s="28" t="s">
        <v>51</v>
      </c>
      <c r="D103" s="24"/>
      <c r="E103" s="40" t="str">
        <f>D103/'3° GRADO'!ALUMNOS_1_2</f>
        <v>#DIV/0!</v>
      </c>
      <c r="F103" s="4"/>
      <c r="G103" s="4"/>
      <c r="H103" s="4"/>
      <c r="I103" s="4"/>
      <c r="J103" s="4"/>
      <c r="K103" s="4"/>
      <c r="L103" s="4"/>
      <c r="M103" s="4"/>
      <c r="N103" s="4"/>
      <c r="O103" s="4"/>
    </row>
    <row r="104" ht="36.0" customHeight="1">
      <c r="B104" s="22"/>
      <c r="C104" s="23" t="s">
        <v>52</v>
      </c>
      <c r="D104" s="24"/>
      <c r="E104" s="40" t="str">
        <f>D104/'3° GRADO'!ALUMNOS_1_2</f>
        <v>#DIV/0!</v>
      </c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ht="15.75" customHeight="1">
      <c r="B105" s="22"/>
      <c r="C105" s="23" t="s">
        <v>53</v>
      </c>
      <c r="D105" s="24"/>
      <c r="E105" s="40" t="str">
        <f>D105/'3° GRADO'!ALUMNOS_1_2</f>
        <v>#DIV/0!</v>
      </c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ht="24.0" customHeight="1">
      <c r="B106" s="22"/>
      <c r="C106" s="23" t="s">
        <v>54</v>
      </c>
      <c r="D106" s="24"/>
      <c r="E106" s="40" t="str">
        <f>D106/'3° GRADO'!ALUMNOS_1_2</f>
        <v>#DIV/0!</v>
      </c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ht="15.75" customHeight="1">
      <c r="B107" s="25"/>
      <c r="C107" s="26" t="s">
        <v>39</v>
      </c>
      <c r="D107" s="24"/>
      <c r="E107" s="40" t="str">
        <f>D107/'3° GRADO'!ALUMNOS_1_2</f>
        <v>#DIV/0!</v>
      </c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ht="24.0" customHeight="1">
      <c r="B108" s="39" t="s">
        <v>55</v>
      </c>
      <c r="C108" s="28" t="s">
        <v>56</v>
      </c>
      <c r="D108" s="24"/>
      <c r="E108" s="40" t="str">
        <f>D108/'3° GRADO'!ALUMNOS_1_2</f>
        <v>#DIV/0!</v>
      </c>
      <c r="F108" s="4"/>
      <c r="G108" s="4"/>
      <c r="H108" s="4"/>
      <c r="I108" s="4"/>
      <c r="J108" s="4"/>
      <c r="K108" s="4"/>
      <c r="L108" s="4"/>
      <c r="M108" s="4"/>
      <c r="N108" s="4"/>
      <c r="O108" s="4"/>
    </row>
    <row r="109" ht="48.0" customHeight="1">
      <c r="B109" s="22"/>
      <c r="C109" s="23" t="s">
        <v>57</v>
      </c>
      <c r="D109" s="24"/>
      <c r="E109" s="40" t="str">
        <f>D109/'3° GRADO'!ALUMNOS_1_2</f>
        <v>#DIV/0!</v>
      </c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0" ht="48.0" customHeight="1">
      <c r="B110" s="22"/>
      <c r="C110" s="23" t="s">
        <v>58</v>
      </c>
      <c r="D110" s="24"/>
      <c r="E110" s="40" t="str">
        <f>D110/'3° GRADO'!ALUMNOS_1_2</f>
        <v>#DIV/0!</v>
      </c>
      <c r="F110" s="4"/>
      <c r="G110" s="4"/>
      <c r="H110" s="4"/>
      <c r="I110" s="4"/>
      <c r="J110" s="4"/>
      <c r="K110" s="4"/>
      <c r="L110" s="4"/>
      <c r="M110" s="4"/>
      <c r="N110" s="4"/>
      <c r="O110" s="4"/>
    </row>
    <row r="111" ht="24.75" customHeight="1">
      <c r="B111" s="25"/>
      <c r="C111" s="26" t="s">
        <v>59</v>
      </c>
      <c r="D111" s="24"/>
      <c r="E111" s="40" t="str">
        <f>D111/'3° GRADO'!ALUMNOS_1_2</f>
        <v>#DIV/0!</v>
      </c>
      <c r="F111" s="4"/>
      <c r="G111" s="4"/>
      <c r="H111" s="4"/>
      <c r="I111" s="4"/>
      <c r="J111" s="4"/>
      <c r="K111" s="4"/>
      <c r="L111" s="4"/>
      <c r="M111" s="4"/>
      <c r="N111" s="4"/>
      <c r="O111" s="4"/>
    </row>
    <row r="112" ht="48.0" customHeight="1">
      <c r="B112" s="39" t="s">
        <v>60</v>
      </c>
      <c r="C112" s="28" t="s">
        <v>61</v>
      </c>
      <c r="D112" s="24"/>
      <c r="E112" s="40" t="str">
        <f>D112/'3° GRADO'!ALUMNOS_1_2</f>
        <v>#DIV/0!</v>
      </c>
      <c r="F112" s="4"/>
      <c r="G112" s="4"/>
      <c r="H112" s="4"/>
      <c r="I112" s="4"/>
      <c r="J112" s="4"/>
      <c r="K112" s="4"/>
      <c r="L112" s="4"/>
      <c r="M112" s="4"/>
      <c r="N112" s="4"/>
      <c r="O112" s="4"/>
    </row>
    <row r="113" ht="48.0" customHeight="1">
      <c r="B113" s="22"/>
      <c r="C113" s="23" t="s">
        <v>62</v>
      </c>
      <c r="D113" s="24"/>
      <c r="E113" s="40" t="str">
        <f>D113/'3° GRADO'!ALUMNOS_1_2</f>
        <v>#DIV/0!</v>
      </c>
      <c r="F113" s="4"/>
      <c r="G113" s="4"/>
      <c r="H113" s="4"/>
      <c r="I113" s="4"/>
      <c r="J113" s="4"/>
      <c r="K113" s="4"/>
      <c r="L113" s="4"/>
      <c r="M113" s="4"/>
      <c r="N113" s="4"/>
      <c r="O113" s="4"/>
    </row>
    <row r="114" ht="24.0" customHeight="1">
      <c r="B114" s="22"/>
      <c r="C114" s="23" t="s">
        <v>63</v>
      </c>
      <c r="D114" s="24"/>
      <c r="E114" s="40" t="str">
        <f>D114/'3° GRADO'!ALUMNOS_1_2</f>
        <v>#DIV/0!</v>
      </c>
      <c r="F114" s="4"/>
      <c r="G114" s="4"/>
      <c r="H114" s="4"/>
      <c r="I114" s="4"/>
      <c r="J114" s="4"/>
      <c r="K114" s="4"/>
      <c r="L114" s="4"/>
      <c r="M114" s="4"/>
      <c r="N114" s="4"/>
      <c r="O114" s="4"/>
    </row>
    <row r="115" ht="48.75" customHeight="1">
      <c r="B115" s="25"/>
      <c r="C115" s="26" t="s">
        <v>64</v>
      </c>
      <c r="D115" s="24"/>
      <c r="E115" s="40" t="str">
        <f>D115/'3° GRADO'!ALUMNOS_1_2</f>
        <v>#DIV/0!</v>
      </c>
      <c r="F115" s="4"/>
      <c r="G115" s="4"/>
      <c r="H115" s="4"/>
      <c r="I115" s="4"/>
      <c r="J115" s="4"/>
      <c r="K115" s="4"/>
      <c r="L115" s="4"/>
      <c r="M115" s="4"/>
      <c r="N115" s="4"/>
      <c r="O115" s="4"/>
    </row>
    <row r="116" ht="15.75" customHeight="1">
      <c r="B116" s="29"/>
      <c r="C116" s="30"/>
      <c r="D116" s="31"/>
      <c r="E116" s="32"/>
      <c r="F116" s="4"/>
      <c r="G116" s="4"/>
      <c r="H116" s="4"/>
      <c r="I116" s="4"/>
      <c r="J116" s="4"/>
      <c r="K116" s="4"/>
      <c r="L116" s="4"/>
      <c r="M116" s="4"/>
      <c r="N116" s="4"/>
      <c r="O116" s="4"/>
    </row>
    <row r="117" ht="15.75" customHeight="1">
      <c r="B117" s="33" t="s">
        <v>65</v>
      </c>
      <c r="C117" s="11"/>
      <c r="D117" s="34"/>
      <c r="E117" s="32"/>
      <c r="F117" s="4"/>
      <c r="G117" s="4"/>
      <c r="H117" s="4"/>
      <c r="I117" s="4"/>
      <c r="J117" s="4"/>
      <c r="K117" s="4"/>
      <c r="L117" s="4"/>
      <c r="M117" s="4"/>
      <c r="N117" s="4"/>
      <c r="O117" s="4"/>
    </row>
    <row r="118" ht="15.75" customHeight="1">
      <c r="B118" s="35"/>
      <c r="C118" s="36"/>
      <c r="D118" s="3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</row>
    <row r="119" ht="15.75" customHeight="1">
      <c r="B119" s="1"/>
      <c r="C119" s="2"/>
      <c r="D119" s="3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</row>
    <row r="120" ht="15.75" customHeight="1">
      <c r="B120" s="8" t="s">
        <v>78</v>
      </c>
      <c r="C120" s="9" t="s">
        <v>4</v>
      </c>
      <c r="D120" s="10" t="s">
        <v>81</v>
      </c>
      <c r="E120" s="11"/>
      <c r="F120" s="12"/>
      <c r="G120" s="12"/>
      <c r="H120" s="12"/>
      <c r="I120" s="12"/>
      <c r="J120" s="12"/>
      <c r="K120" s="12"/>
      <c r="L120" s="12"/>
      <c r="M120" s="12"/>
      <c r="N120" s="12"/>
      <c r="O120" s="12"/>
    </row>
    <row r="121" ht="36.75" customHeight="1">
      <c r="B121" s="37"/>
      <c r="C121" s="38"/>
      <c r="D121" s="15" t="s">
        <v>6</v>
      </c>
      <c r="E121" s="16" t="s">
        <v>7</v>
      </c>
      <c r="F121" s="17"/>
      <c r="G121" s="17"/>
      <c r="H121" s="17"/>
      <c r="I121" s="17"/>
      <c r="J121" s="17"/>
      <c r="K121" s="17"/>
      <c r="L121" s="17"/>
      <c r="M121" s="17"/>
      <c r="N121" s="17"/>
      <c r="O121" s="17"/>
    </row>
    <row r="122" ht="24.0" customHeight="1">
      <c r="B122" s="39" t="s">
        <v>8</v>
      </c>
      <c r="C122" s="28" t="s">
        <v>9</v>
      </c>
      <c r="D122" s="24"/>
      <c r="E122" s="40" t="str">
        <f>D122/'3° GRADO'!ALUMNOS_1_3</f>
        <v>#DIV/0!</v>
      </c>
      <c r="F122" s="4"/>
      <c r="G122" s="4"/>
      <c r="H122" s="4"/>
      <c r="I122" s="4"/>
      <c r="J122" s="4"/>
      <c r="K122" s="4"/>
      <c r="L122" s="4"/>
      <c r="M122" s="4"/>
      <c r="N122" s="4"/>
      <c r="O122" s="4"/>
    </row>
    <row r="123" ht="48.0" customHeight="1">
      <c r="B123" s="22"/>
      <c r="C123" s="23" t="s">
        <v>10</v>
      </c>
      <c r="D123" s="24"/>
      <c r="E123" s="40" t="str">
        <f>D123/'3° GRADO'!ALUMNOS_1_3</f>
        <v>#DIV/0!</v>
      </c>
      <c r="F123" s="4"/>
      <c r="G123" s="4"/>
      <c r="H123" s="4"/>
      <c r="I123" s="4"/>
      <c r="J123" s="4"/>
      <c r="K123" s="4"/>
      <c r="L123" s="4"/>
      <c r="M123" s="4"/>
      <c r="N123" s="4"/>
      <c r="O123" s="4"/>
    </row>
    <row r="124" ht="48.0" customHeight="1">
      <c r="B124" s="22"/>
      <c r="C124" s="23" t="s">
        <v>11</v>
      </c>
      <c r="D124" s="24"/>
      <c r="E124" s="40" t="str">
        <f>D124/'3° GRADO'!ALUMNOS_1_3</f>
        <v>#DIV/0!</v>
      </c>
      <c r="F124" s="4"/>
      <c r="G124" s="4"/>
      <c r="H124" s="4"/>
      <c r="I124" s="4"/>
      <c r="J124" s="4"/>
      <c r="K124" s="4"/>
      <c r="L124" s="4"/>
      <c r="M124" s="4"/>
      <c r="N124" s="4"/>
      <c r="O124" s="4"/>
    </row>
    <row r="125" ht="48.0" customHeight="1">
      <c r="B125" s="22"/>
      <c r="C125" s="23" t="s">
        <v>12</v>
      </c>
      <c r="D125" s="24"/>
      <c r="E125" s="40" t="str">
        <f>D125/'3° GRADO'!ALUMNOS_1_3</f>
        <v>#DIV/0!</v>
      </c>
      <c r="F125" s="4"/>
      <c r="G125" s="4"/>
      <c r="H125" s="4"/>
      <c r="I125" s="4"/>
      <c r="J125" s="4"/>
      <c r="K125" s="4"/>
      <c r="L125" s="4"/>
      <c r="M125" s="4"/>
      <c r="N125" s="4"/>
      <c r="O125" s="4"/>
    </row>
    <row r="126" ht="48.0" customHeight="1">
      <c r="B126" s="22"/>
      <c r="C126" s="23" t="s">
        <v>13</v>
      </c>
      <c r="D126" s="24"/>
      <c r="E126" s="40" t="str">
        <f>D126/'3° GRADO'!ALUMNOS_1_3</f>
        <v>#DIV/0!</v>
      </c>
      <c r="F126" s="4"/>
      <c r="G126" s="4"/>
      <c r="H126" s="4"/>
      <c r="I126" s="4"/>
      <c r="J126" s="4"/>
      <c r="K126" s="4"/>
      <c r="L126" s="4"/>
      <c r="M126" s="4"/>
      <c r="N126" s="4"/>
      <c r="O126" s="4"/>
    </row>
    <row r="127" ht="36.0" customHeight="1">
      <c r="B127" s="22"/>
      <c r="C127" s="23" t="s">
        <v>14</v>
      </c>
      <c r="D127" s="24"/>
      <c r="E127" s="40" t="str">
        <f>D127/'3° GRADO'!ALUMNOS_1_3</f>
        <v>#DIV/0!</v>
      </c>
      <c r="F127" s="4"/>
      <c r="G127" s="4"/>
      <c r="H127" s="4"/>
      <c r="I127" s="4"/>
      <c r="J127" s="4"/>
      <c r="K127" s="4"/>
      <c r="L127" s="4"/>
      <c r="M127" s="4"/>
      <c r="N127" s="4"/>
      <c r="O127" s="4"/>
    </row>
    <row r="128" ht="36.0" customHeight="1">
      <c r="B128" s="22"/>
      <c r="C128" s="23" t="s">
        <v>15</v>
      </c>
      <c r="D128" s="24"/>
      <c r="E128" s="40" t="str">
        <f>D128/'3° GRADO'!ALUMNOS_1_3</f>
        <v>#DIV/0!</v>
      </c>
      <c r="F128" s="4"/>
      <c r="G128" s="4"/>
      <c r="H128" s="4"/>
      <c r="I128" s="4"/>
      <c r="J128" s="4"/>
      <c r="K128" s="4"/>
      <c r="L128" s="4"/>
      <c r="M128" s="4"/>
      <c r="N128" s="4"/>
      <c r="O128" s="4"/>
    </row>
    <row r="129" ht="36.75" customHeight="1">
      <c r="B129" s="25"/>
      <c r="C129" s="26" t="s">
        <v>16</v>
      </c>
      <c r="D129" s="24"/>
      <c r="E129" s="40" t="str">
        <f>D129/'3° GRADO'!ALUMNOS_1_3</f>
        <v>#DIV/0!</v>
      </c>
      <c r="F129" s="4"/>
      <c r="G129" s="4"/>
      <c r="H129" s="4"/>
      <c r="I129" s="4"/>
      <c r="J129" s="4"/>
      <c r="K129" s="4"/>
      <c r="L129" s="4"/>
      <c r="M129" s="4"/>
      <c r="N129" s="4"/>
      <c r="O129" s="4"/>
    </row>
    <row r="130" ht="15.75" customHeight="1">
      <c r="B130" s="39" t="s">
        <v>17</v>
      </c>
      <c r="C130" s="28" t="s">
        <v>18</v>
      </c>
      <c r="D130" s="24"/>
      <c r="E130" s="40" t="str">
        <f>D130/'3° GRADO'!ALUMNOS_1_3</f>
        <v>#DIV/0!</v>
      </c>
      <c r="F130" s="4"/>
      <c r="G130" s="4"/>
      <c r="H130" s="4"/>
      <c r="I130" s="4"/>
      <c r="J130" s="4"/>
      <c r="K130" s="4"/>
      <c r="L130" s="4"/>
      <c r="M130" s="4"/>
      <c r="N130" s="4"/>
      <c r="O130" s="4"/>
    </row>
    <row r="131" ht="24.0" customHeight="1">
      <c r="B131" s="22"/>
      <c r="C131" s="23" t="s">
        <v>19</v>
      </c>
      <c r="D131" s="24"/>
      <c r="E131" s="40" t="str">
        <f>D131/'3° GRADO'!ALUMNOS_1_3</f>
        <v>#DIV/0!</v>
      </c>
      <c r="F131" s="4"/>
      <c r="G131" s="4"/>
      <c r="H131" s="4"/>
      <c r="I131" s="4"/>
      <c r="J131" s="4"/>
      <c r="K131" s="4"/>
      <c r="L131" s="4"/>
      <c r="M131" s="4"/>
      <c r="N131" s="4"/>
      <c r="O131" s="4"/>
    </row>
    <row r="132" ht="15.75" customHeight="1">
      <c r="B132" s="22"/>
      <c r="C132" s="23" t="s">
        <v>20</v>
      </c>
      <c r="D132" s="24"/>
      <c r="E132" s="40" t="str">
        <f>D132/'3° GRADO'!ALUMNOS_1_3</f>
        <v>#DIV/0!</v>
      </c>
      <c r="F132" s="4"/>
      <c r="G132" s="4"/>
      <c r="H132" s="4"/>
      <c r="I132" s="4"/>
      <c r="J132" s="4"/>
      <c r="K132" s="4"/>
      <c r="L132" s="4"/>
      <c r="M132" s="4"/>
      <c r="N132" s="4"/>
      <c r="O132" s="4"/>
    </row>
    <row r="133" ht="15.75" customHeight="1">
      <c r="B133" s="22"/>
      <c r="C133" s="23" t="s">
        <v>21</v>
      </c>
      <c r="D133" s="24"/>
      <c r="E133" s="40" t="str">
        <f>D133/'3° GRADO'!ALUMNOS_1_3</f>
        <v>#DIV/0!</v>
      </c>
      <c r="F133" s="4"/>
      <c r="G133" s="4"/>
      <c r="H133" s="4"/>
      <c r="I133" s="4"/>
      <c r="J133" s="4"/>
      <c r="K133" s="4"/>
      <c r="L133" s="4"/>
      <c r="M133" s="4"/>
      <c r="N133" s="4"/>
      <c r="O133" s="4"/>
    </row>
    <row r="134" ht="36.0" customHeight="1">
      <c r="B134" s="22"/>
      <c r="C134" s="23" t="s">
        <v>22</v>
      </c>
      <c r="D134" s="24"/>
      <c r="E134" s="40" t="str">
        <f>D134/'3° GRADO'!ALUMNOS_1_3</f>
        <v>#DIV/0!</v>
      </c>
      <c r="F134" s="4"/>
      <c r="G134" s="4"/>
      <c r="H134" s="4"/>
      <c r="I134" s="4"/>
      <c r="J134" s="4"/>
      <c r="K134" s="4"/>
      <c r="L134" s="4"/>
      <c r="M134" s="4"/>
      <c r="N134" s="4"/>
      <c r="O134" s="4"/>
    </row>
    <row r="135" ht="24.0" customHeight="1">
      <c r="B135" s="22"/>
      <c r="C135" s="23" t="s">
        <v>23</v>
      </c>
      <c r="D135" s="24"/>
      <c r="E135" s="40" t="str">
        <f>D135/'3° GRADO'!ALUMNOS_1_3</f>
        <v>#DIV/0!</v>
      </c>
      <c r="F135" s="4"/>
      <c r="G135" s="4"/>
      <c r="H135" s="4"/>
      <c r="I135" s="4"/>
      <c r="J135" s="4"/>
      <c r="K135" s="4"/>
      <c r="L135" s="4"/>
      <c r="M135" s="4"/>
      <c r="N135" s="4"/>
      <c r="O135" s="4"/>
    </row>
    <row r="136" ht="24.75" customHeight="1">
      <c r="B136" s="25"/>
      <c r="C136" s="26" t="s">
        <v>24</v>
      </c>
      <c r="D136" s="24"/>
      <c r="E136" s="40" t="str">
        <f>D136/'3° GRADO'!ALUMNOS_1_3</f>
        <v>#DIV/0!</v>
      </c>
      <c r="F136" s="4"/>
      <c r="G136" s="4"/>
      <c r="H136" s="4"/>
      <c r="I136" s="4"/>
      <c r="J136" s="4"/>
      <c r="K136" s="4"/>
      <c r="L136" s="4"/>
      <c r="M136" s="4"/>
      <c r="N136" s="4"/>
      <c r="O136" s="4"/>
    </row>
    <row r="137" ht="48.0" customHeight="1">
      <c r="B137" s="39" t="s">
        <v>25</v>
      </c>
      <c r="C137" s="28" t="s">
        <v>26</v>
      </c>
      <c r="D137" s="24"/>
      <c r="E137" s="40" t="str">
        <f>D137/'3° GRADO'!ALUMNOS_1_3</f>
        <v>#DIV/0!</v>
      </c>
      <c r="F137" s="4"/>
      <c r="G137" s="4"/>
      <c r="H137" s="4"/>
      <c r="I137" s="4"/>
      <c r="J137" s="4"/>
      <c r="K137" s="4"/>
      <c r="L137" s="4"/>
      <c r="M137" s="4"/>
      <c r="N137" s="4"/>
      <c r="O137" s="4"/>
    </row>
    <row r="138" ht="24.0" customHeight="1">
      <c r="B138" s="22"/>
      <c r="C138" s="23" t="s">
        <v>27</v>
      </c>
      <c r="D138" s="24"/>
      <c r="E138" s="40" t="str">
        <f>D138/'3° GRADO'!ALUMNOS_1_3</f>
        <v>#DIV/0!</v>
      </c>
      <c r="F138" s="4"/>
      <c r="G138" s="4"/>
      <c r="H138" s="4"/>
      <c r="I138" s="4"/>
      <c r="J138" s="4"/>
      <c r="K138" s="4"/>
      <c r="L138" s="4"/>
      <c r="M138" s="4"/>
      <c r="N138" s="4"/>
      <c r="O138" s="4"/>
    </row>
    <row r="139" ht="36.0" customHeight="1">
      <c r="B139" s="22"/>
      <c r="C139" s="23" t="s">
        <v>28</v>
      </c>
      <c r="D139" s="24"/>
      <c r="E139" s="40" t="str">
        <f>D139/'3° GRADO'!ALUMNOS_1_3</f>
        <v>#DIV/0!</v>
      </c>
      <c r="F139" s="4"/>
      <c r="G139" s="4"/>
      <c r="H139" s="4"/>
      <c r="I139" s="4"/>
      <c r="J139" s="4"/>
      <c r="K139" s="4"/>
      <c r="L139" s="4"/>
      <c r="M139" s="4"/>
      <c r="N139" s="4"/>
      <c r="O139" s="4"/>
    </row>
    <row r="140" ht="24.0" customHeight="1">
      <c r="B140" s="22"/>
      <c r="C140" s="23" t="s">
        <v>29</v>
      </c>
      <c r="D140" s="24"/>
      <c r="E140" s="40" t="str">
        <f>D140/'3° GRADO'!ALUMNOS_1_3</f>
        <v>#DIV/0!</v>
      </c>
      <c r="F140" s="4"/>
      <c r="G140" s="4"/>
      <c r="H140" s="4"/>
      <c r="I140" s="4"/>
      <c r="J140" s="4"/>
      <c r="K140" s="4"/>
      <c r="L140" s="4"/>
      <c r="M140" s="4"/>
      <c r="N140" s="4"/>
      <c r="O140" s="4"/>
    </row>
    <row r="141" ht="15.75" customHeight="1">
      <c r="B141" s="25"/>
      <c r="C141" s="26" t="s">
        <v>30</v>
      </c>
      <c r="D141" s="24"/>
      <c r="E141" s="40" t="str">
        <f>D141/'3° GRADO'!ALUMNOS_1_3</f>
        <v>#DIV/0!</v>
      </c>
      <c r="F141" s="4"/>
      <c r="G141" s="4"/>
      <c r="H141" s="4"/>
      <c r="I141" s="4"/>
      <c r="J141" s="4"/>
      <c r="K141" s="4"/>
      <c r="L141" s="4"/>
      <c r="M141" s="4"/>
      <c r="N141" s="4"/>
      <c r="O141" s="4"/>
    </row>
    <row r="142" ht="15.75" customHeight="1">
      <c r="B142" s="39" t="s">
        <v>31</v>
      </c>
      <c r="C142" s="28" t="s">
        <v>32</v>
      </c>
      <c r="D142" s="24"/>
      <c r="E142" s="40" t="str">
        <f>D142/'3° GRADO'!ALUMNOS_1_3</f>
        <v>#DIV/0!</v>
      </c>
      <c r="F142" s="4"/>
      <c r="G142" s="4"/>
      <c r="H142" s="4"/>
      <c r="I142" s="4"/>
      <c r="J142" s="4"/>
      <c r="K142" s="4"/>
      <c r="L142" s="4"/>
      <c r="M142" s="4"/>
      <c r="N142" s="4"/>
      <c r="O142" s="4"/>
    </row>
    <row r="143" ht="15.75" customHeight="1">
      <c r="B143" s="22"/>
      <c r="C143" s="23" t="s">
        <v>33</v>
      </c>
      <c r="D143" s="24"/>
      <c r="E143" s="40" t="str">
        <f>D143/'3° GRADO'!ALUMNOS_1_3</f>
        <v>#DIV/0!</v>
      </c>
      <c r="F143" s="4"/>
      <c r="G143" s="4"/>
      <c r="H143" s="4"/>
      <c r="I143" s="4"/>
      <c r="J143" s="4"/>
      <c r="K143" s="4"/>
      <c r="L143" s="4"/>
      <c r="M143" s="4"/>
      <c r="N143" s="4"/>
      <c r="O143" s="4"/>
    </row>
    <row r="144" ht="24.0" customHeight="1">
      <c r="B144" s="22"/>
      <c r="C144" s="23" t="s">
        <v>34</v>
      </c>
      <c r="D144" s="24"/>
      <c r="E144" s="40" t="str">
        <f>D144/'3° GRADO'!ALUMNOS_1_3</f>
        <v>#DIV/0!</v>
      </c>
      <c r="F144" s="4"/>
      <c r="G144" s="4"/>
      <c r="H144" s="4"/>
      <c r="I144" s="4"/>
      <c r="J144" s="4"/>
      <c r="K144" s="4"/>
      <c r="L144" s="4"/>
      <c r="M144" s="4"/>
      <c r="N144" s="4"/>
      <c r="O144" s="4"/>
    </row>
    <row r="145" ht="15.75" customHeight="1">
      <c r="B145" s="22"/>
      <c r="C145" s="23" t="s">
        <v>35</v>
      </c>
      <c r="D145" s="24"/>
      <c r="E145" s="40" t="str">
        <f>D145/'3° GRADO'!ALUMNOS_1_3</f>
        <v>#DIV/0!</v>
      </c>
      <c r="F145" s="4"/>
      <c r="G145" s="4"/>
      <c r="H145" s="4"/>
      <c r="I145" s="4"/>
      <c r="J145" s="4"/>
      <c r="K145" s="4"/>
      <c r="L145" s="4"/>
      <c r="M145" s="4"/>
      <c r="N145" s="4"/>
      <c r="O145" s="4"/>
    </row>
    <row r="146" ht="15.75" customHeight="1">
      <c r="B146" s="22"/>
      <c r="C146" s="23" t="s">
        <v>36</v>
      </c>
      <c r="D146" s="24"/>
      <c r="E146" s="40" t="str">
        <f>D146/'3° GRADO'!ALUMNOS_1_3</f>
        <v>#DIV/0!</v>
      </c>
      <c r="F146" s="4"/>
      <c r="G146" s="4"/>
      <c r="H146" s="4"/>
      <c r="I146" s="4"/>
      <c r="J146" s="4"/>
      <c r="K146" s="4"/>
      <c r="L146" s="4"/>
      <c r="M146" s="4"/>
      <c r="N146" s="4"/>
      <c r="O146" s="4"/>
    </row>
    <row r="147" ht="36.0" customHeight="1">
      <c r="B147" s="22"/>
      <c r="C147" s="23" t="s">
        <v>37</v>
      </c>
      <c r="D147" s="24"/>
      <c r="E147" s="40" t="str">
        <f>D147/'3° GRADO'!ALUMNOS_1_3</f>
        <v>#DIV/0!</v>
      </c>
      <c r="F147" s="4"/>
      <c r="G147" s="4"/>
      <c r="H147" s="4"/>
      <c r="I147" s="4"/>
      <c r="J147" s="4"/>
      <c r="K147" s="4"/>
      <c r="L147" s="4"/>
      <c r="M147" s="4"/>
      <c r="N147" s="4"/>
      <c r="O147" s="4"/>
    </row>
    <row r="148" ht="15.75" customHeight="1">
      <c r="B148" s="22"/>
      <c r="C148" s="23" t="s">
        <v>38</v>
      </c>
      <c r="D148" s="24"/>
      <c r="E148" s="40" t="str">
        <f>D148/'3° GRADO'!ALUMNOS_1_3</f>
        <v>#DIV/0!</v>
      </c>
      <c r="F148" s="4"/>
      <c r="G148" s="4"/>
      <c r="H148" s="4"/>
      <c r="I148" s="4"/>
      <c r="J148" s="4"/>
      <c r="K148" s="4"/>
      <c r="L148" s="4"/>
      <c r="M148" s="4"/>
      <c r="N148" s="4"/>
      <c r="O148" s="4"/>
    </row>
    <row r="149" ht="15.75" customHeight="1">
      <c r="B149" s="25"/>
      <c r="C149" s="26" t="s">
        <v>39</v>
      </c>
      <c r="D149" s="24"/>
      <c r="E149" s="40" t="str">
        <f>D149/'3° GRADO'!ALUMNOS_1_3</f>
        <v>#DIV/0!</v>
      </c>
      <c r="F149" s="4"/>
      <c r="G149" s="4"/>
      <c r="H149" s="4"/>
      <c r="I149" s="4"/>
      <c r="J149" s="4"/>
      <c r="K149" s="4"/>
      <c r="L149" s="4"/>
      <c r="M149" s="4"/>
      <c r="N149" s="4"/>
      <c r="O149" s="4"/>
    </row>
    <row r="150" ht="15.75" customHeight="1">
      <c r="B150" s="39" t="s">
        <v>40</v>
      </c>
      <c r="C150" s="28" t="s">
        <v>41</v>
      </c>
      <c r="D150" s="24"/>
      <c r="E150" s="40" t="str">
        <f>D150/'3° GRADO'!ALUMNOS_1_3</f>
        <v>#DIV/0!</v>
      </c>
      <c r="F150" s="4"/>
      <c r="G150" s="4"/>
      <c r="H150" s="4"/>
      <c r="I150" s="4"/>
      <c r="J150" s="4"/>
      <c r="K150" s="4"/>
      <c r="L150" s="4"/>
      <c r="M150" s="4"/>
      <c r="N150" s="4"/>
      <c r="O150" s="4"/>
    </row>
    <row r="151" ht="15.75" customHeight="1">
      <c r="B151" s="22"/>
      <c r="C151" s="23" t="s">
        <v>42</v>
      </c>
      <c r="D151" s="24"/>
      <c r="E151" s="40" t="str">
        <f>D151/'3° GRADO'!ALUMNOS_1_3</f>
        <v>#DIV/0!</v>
      </c>
      <c r="F151" s="4"/>
      <c r="G151" s="4"/>
      <c r="H151" s="4"/>
      <c r="I151" s="4"/>
      <c r="J151" s="4"/>
      <c r="K151" s="4"/>
      <c r="L151" s="4"/>
      <c r="M151" s="4"/>
      <c r="N151" s="4"/>
      <c r="O151" s="4"/>
    </row>
    <row r="152" ht="15.75" customHeight="1">
      <c r="B152" s="22"/>
      <c r="C152" s="23" t="s">
        <v>43</v>
      </c>
      <c r="D152" s="24"/>
      <c r="E152" s="40" t="str">
        <f>D152/'3° GRADO'!ALUMNOS_1_3</f>
        <v>#DIV/0!</v>
      </c>
      <c r="F152" s="4"/>
      <c r="G152" s="4"/>
      <c r="H152" s="4"/>
      <c r="I152" s="4"/>
      <c r="J152" s="4"/>
      <c r="K152" s="4"/>
      <c r="L152" s="4"/>
      <c r="M152" s="4"/>
      <c r="N152" s="4"/>
      <c r="O152" s="4"/>
    </row>
    <row r="153" ht="15.75" customHeight="1">
      <c r="B153" s="22"/>
      <c r="C153" s="23" t="s">
        <v>44</v>
      </c>
      <c r="D153" s="24"/>
      <c r="E153" s="40" t="str">
        <f>D153/'3° GRADO'!ALUMNOS_1_3</f>
        <v>#DIV/0!</v>
      </c>
      <c r="F153" s="4"/>
      <c r="G153" s="4"/>
      <c r="H153" s="4"/>
      <c r="I153" s="4"/>
      <c r="J153" s="4"/>
      <c r="K153" s="4"/>
      <c r="L153" s="4"/>
      <c r="M153" s="4"/>
      <c r="N153" s="4"/>
      <c r="O153" s="4"/>
    </row>
    <row r="154" ht="24.0" customHeight="1">
      <c r="B154" s="22"/>
      <c r="C154" s="23" t="s">
        <v>45</v>
      </c>
      <c r="D154" s="24"/>
      <c r="E154" s="40" t="str">
        <f>D154/'3° GRADO'!ALUMNOS_1_3</f>
        <v>#DIV/0!</v>
      </c>
      <c r="F154" s="4"/>
      <c r="G154" s="4"/>
      <c r="H154" s="4"/>
      <c r="I154" s="4"/>
      <c r="J154" s="4"/>
      <c r="K154" s="4"/>
      <c r="L154" s="4"/>
      <c r="M154" s="4"/>
      <c r="N154" s="4"/>
      <c r="O154" s="4"/>
    </row>
    <row r="155" ht="15.75" customHeight="1">
      <c r="B155" s="22"/>
      <c r="C155" s="23" t="s">
        <v>46</v>
      </c>
      <c r="D155" s="24"/>
      <c r="E155" s="40" t="str">
        <f>D155/'3° GRADO'!ALUMNOS_1_3</f>
        <v>#DIV/0!</v>
      </c>
      <c r="F155" s="4"/>
      <c r="G155" s="4"/>
      <c r="H155" s="4"/>
      <c r="I155" s="4"/>
      <c r="J155" s="4"/>
      <c r="K155" s="4"/>
      <c r="L155" s="4"/>
      <c r="M155" s="4"/>
      <c r="N155" s="4"/>
      <c r="O155" s="4"/>
    </row>
    <row r="156" ht="15.75" customHeight="1">
      <c r="B156" s="22"/>
      <c r="C156" s="23" t="s">
        <v>47</v>
      </c>
      <c r="D156" s="24"/>
      <c r="E156" s="40" t="str">
        <f>D156/'3° GRADO'!ALUMNOS_1_3</f>
        <v>#DIV/0!</v>
      </c>
      <c r="F156" s="4"/>
      <c r="G156" s="4"/>
      <c r="H156" s="4"/>
      <c r="I156" s="4"/>
      <c r="J156" s="4"/>
      <c r="K156" s="4"/>
      <c r="L156" s="4"/>
      <c r="M156" s="4"/>
      <c r="N156" s="4"/>
      <c r="O156" s="4"/>
    </row>
    <row r="157" ht="15.75" customHeight="1">
      <c r="B157" s="22"/>
      <c r="C157" s="23" t="s">
        <v>48</v>
      </c>
      <c r="D157" s="24"/>
      <c r="E157" s="40" t="str">
        <f>D157/'3° GRADO'!ALUMNOS_1_3</f>
        <v>#DIV/0!</v>
      </c>
      <c r="F157" s="4"/>
      <c r="G157" s="4"/>
      <c r="H157" s="4"/>
      <c r="I157" s="4"/>
      <c r="J157" s="4"/>
      <c r="K157" s="4"/>
      <c r="L157" s="4"/>
      <c r="M157" s="4"/>
      <c r="N157" s="4"/>
      <c r="O157" s="4"/>
    </row>
    <row r="158" ht="15.75" customHeight="1">
      <c r="B158" s="25"/>
      <c r="C158" s="26" t="s">
        <v>49</v>
      </c>
      <c r="D158" s="24"/>
      <c r="E158" s="40" t="str">
        <f>D158/'3° GRADO'!ALUMNOS_1_3</f>
        <v>#DIV/0!</v>
      </c>
      <c r="F158" s="4"/>
      <c r="G158" s="4"/>
      <c r="H158" s="4"/>
      <c r="I158" s="4"/>
      <c r="J158" s="4"/>
      <c r="K158" s="4"/>
      <c r="L158" s="4"/>
      <c r="M158" s="4"/>
      <c r="N158" s="4"/>
      <c r="O158" s="4"/>
    </row>
    <row r="159" ht="36.0" customHeight="1">
      <c r="B159" s="39" t="s">
        <v>50</v>
      </c>
      <c r="C159" s="28" t="s">
        <v>51</v>
      </c>
      <c r="D159" s="24"/>
      <c r="E159" s="40" t="str">
        <f>D159/'3° GRADO'!ALUMNOS_1_3</f>
        <v>#DIV/0!</v>
      </c>
      <c r="F159" s="4"/>
      <c r="G159" s="4"/>
      <c r="H159" s="4"/>
      <c r="I159" s="4"/>
      <c r="J159" s="4"/>
      <c r="K159" s="4"/>
      <c r="L159" s="4"/>
      <c r="M159" s="4"/>
      <c r="N159" s="4"/>
      <c r="O159" s="4"/>
    </row>
    <row r="160" ht="36.0" customHeight="1">
      <c r="B160" s="22"/>
      <c r="C160" s="23" t="s">
        <v>52</v>
      </c>
      <c r="D160" s="24"/>
      <c r="E160" s="40" t="str">
        <f>D160/'3° GRADO'!ALUMNOS_1_3</f>
        <v>#DIV/0!</v>
      </c>
      <c r="F160" s="4"/>
      <c r="G160" s="4"/>
      <c r="H160" s="4"/>
      <c r="I160" s="4"/>
      <c r="J160" s="4"/>
      <c r="K160" s="4"/>
      <c r="L160" s="4"/>
      <c r="M160" s="4"/>
      <c r="N160" s="4"/>
      <c r="O160" s="4"/>
    </row>
    <row r="161" ht="15.75" customHeight="1">
      <c r="B161" s="22"/>
      <c r="C161" s="23" t="s">
        <v>53</v>
      </c>
      <c r="D161" s="24"/>
      <c r="E161" s="40" t="str">
        <f>D161/'3° GRADO'!ALUMNOS_1_3</f>
        <v>#DIV/0!</v>
      </c>
      <c r="F161" s="4"/>
      <c r="G161" s="4"/>
      <c r="H161" s="4"/>
      <c r="I161" s="4"/>
      <c r="J161" s="4"/>
      <c r="K161" s="4"/>
      <c r="L161" s="4"/>
      <c r="M161" s="4"/>
      <c r="N161" s="4"/>
      <c r="O161" s="4"/>
    </row>
    <row r="162" ht="24.0" customHeight="1">
      <c r="B162" s="22"/>
      <c r="C162" s="23" t="s">
        <v>54</v>
      </c>
      <c r="D162" s="24"/>
      <c r="E162" s="40" t="str">
        <f>D162/'3° GRADO'!ALUMNOS_1_3</f>
        <v>#DIV/0!</v>
      </c>
      <c r="F162" s="4"/>
      <c r="G162" s="4"/>
      <c r="H162" s="4"/>
      <c r="I162" s="4"/>
      <c r="J162" s="4"/>
      <c r="K162" s="4"/>
      <c r="L162" s="4"/>
      <c r="M162" s="4"/>
      <c r="N162" s="4"/>
      <c r="O162" s="4"/>
    </row>
    <row r="163" ht="15.75" customHeight="1">
      <c r="B163" s="25"/>
      <c r="C163" s="26" t="s">
        <v>39</v>
      </c>
      <c r="D163" s="24"/>
      <c r="E163" s="40" t="str">
        <f>D163/'3° GRADO'!ALUMNOS_1_3</f>
        <v>#DIV/0!</v>
      </c>
      <c r="F163" s="4"/>
      <c r="G163" s="4"/>
      <c r="H163" s="4"/>
      <c r="I163" s="4"/>
      <c r="J163" s="4"/>
      <c r="K163" s="4"/>
      <c r="L163" s="4"/>
      <c r="M163" s="4"/>
      <c r="N163" s="4"/>
      <c r="O163" s="4"/>
    </row>
    <row r="164" ht="24.0" customHeight="1">
      <c r="B164" s="39" t="s">
        <v>55</v>
      </c>
      <c r="C164" s="28" t="s">
        <v>56</v>
      </c>
      <c r="D164" s="24"/>
      <c r="E164" s="40" t="str">
        <f>D164/'3° GRADO'!ALUMNOS_1_3</f>
        <v>#DIV/0!</v>
      </c>
      <c r="F164" s="4"/>
      <c r="G164" s="4"/>
      <c r="H164" s="4"/>
      <c r="I164" s="4"/>
      <c r="J164" s="4"/>
      <c r="K164" s="4"/>
      <c r="L164" s="4"/>
      <c r="M164" s="4"/>
      <c r="N164" s="4"/>
      <c r="O164" s="4"/>
    </row>
    <row r="165" ht="48.0" customHeight="1">
      <c r="B165" s="22"/>
      <c r="C165" s="23" t="s">
        <v>57</v>
      </c>
      <c r="D165" s="24"/>
      <c r="E165" s="40" t="str">
        <f>D165/'3° GRADO'!ALUMNOS_1_3</f>
        <v>#DIV/0!</v>
      </c>
      <c r="F165" s="4"/>
      <c r="G165" s="4"/>
      <c r="H165" s="4"/>
      <c r="I165" s="4"/>
      <c r="J165" s="4"/>
      <c r="K165" s="4"/>
      <c r="L165" s="4"/>
      <c r="M165" s="4"/>
      <c r="N165" s="4"/>
      <c r="O165" s="4"/>
    </row>
    <row r="166" ht="48.0" customHeight="1">
      <c r="B166" s="22"/>
      <c r="C166" s="23" t="s">
        <v>58</v>
      </c>
      <c r="D166" s="24"/>
      <c r="E166" s="40" t="str">
        <f>D166/'3° GRADO'!ALUMNOS_1_3</f>
        <v>#DIV/0!</v>
      </c>
      <c r="F166" s="4"/>
      <c r="G166" s="4"/>
      <c r="H166" s="4"/>
      <c r="I166" s="4"/>
      <c r="J166" s="4"/>
      <c r="K166" s="4"/>
      <c r="L166" s="4"/>
      <c r="M166" s="4"/>
      <c r="N166" s="4"/>
      <c r="O166" s="4"/>
    </row>
    <row r="167" ht="24.75" customHeight="1">
      <c r="B167" s="25"/>
      <c r="C167" s="26" t="s">
        <v>59</v>
      </c>
      <c r="D167" s="24"/>
      <c r="E167" s="40" t="str">
        <f>D167/'3° GRADO'!ALUMNOS_1_3</f>
        <v>#DIV/0!</v>
      </c>
      <c r="F167" s="4"/>
      <c r="G167" s="4"/>
      <c r="H167" s="4"/>
      <c r="I167" s="4"/>
      <c r="J167" s="4"/>
      <c r="K167" s="4"/>
      <c r="L167" s="4"/>
      <c r="M167" s="4"/>
      <c r="N167" s="4"/>
      <c r="O167" s="4"/>
    </row>
    <row r="168" ht="48.0" customHeight="1">
      <c r="B168" s="39" t="s">
        <v>60</v>
      </c>
      <c r="C168" s="28" t="s">
        <v>61</v>
      </c>
      <c r="D168" s="24"/>
      <c r="E168" s="40" t="str">
        <f>D168/'3° GRADO'!ALUMNOS_1_3</f>
        <v>#DIV/0!</v>
      </c>
      <c r="F168" s="4"/>
      <c r="G168" s="4"/>
      <c r="H168" s="4"/>
      <c r="I168" s="4"/>
      <c r="J168" s="4"/>
      <c r="K168" s="4"/>
      <c r="L168" s="4"/>
      <c r="M168" s="4"/>
      <c r="N168" s="4"/>
      <c r="O168" s="4"/>
    </row>
    <row r="169" ht="48.0" customHeight="1">
      <c r="B169" s="22"/>
      <c r="C169" s="23" t="s">
        <v>62</v>
      </c>
      <c r="D169" s="24"/>
      <c r="E169" s="40" t="str">
        <f>D169/'3° GRADO'!ALUMNOS_1_3</f>
        <v>#DIV/0!</v>
      </c>
      <c r="F169" s="4"/>
      <c r="G169" s="4"/>
      <c r="H169" s="4"/>
      <c r="I169" s="4"/>
      <c r="J169" s="4"/>
      <c r="K169" s="4"/>
      <c r="L169" s="4"/>
      <c r="M169" s="4"/>
      <c r="N169" s="4"/>
      <c r="O169" s="4"/>
    </row>
    <row r="170" ht="24.0" customHeight="1">
      <c r="B170" s="22"/>
      <c r="C170" s="23" t="s">
        <v>63</v>
      </c>
      <c r="D170" s="24"/>
      <c r="E170" s="40" t="str">
        <f>D170/'3° GRADO'!ALUMNOS_1_3</f>
        <v>#DIV/0!</v>
      </c>
      <c r="F170" s="4"/>
      <c r="G170" s="4"/>
      <c r="H170" s="4"/>
      <c r="I170" s="4"/>
      <c r="J170" s="4"/>
      <c r="K170" s="4"/>
      <c r="L170" s="4"/>
      <c r="M170" s="4"/>
      <c r="N170" s="4"/>
      <c r="O170" s="4"/>
    </row>
    <row r="171" ht="48.75" customHeight="1">
      <c r="B171" s="25"/>
      <c r="C171" s="26" t="s">
        <v>64</v>
      </c>
      <c r="D171" s="24"/>
      <c r="E171" s="40" t="str">
        <f>D171/'3° GRADO'!ALUMNOS_1_3</f>
        <v>#DIV/0!</v>
      </c>
      <c r="F171" s="4"/>
      <c r="G171" s="4"/>
      <c r="H171" s="4"/>
      <c r="I171" s="4"/>
      <c r="J171" s="4"/>
      <c r="K171" s="4"/>
      <c r="L171" s="4"/>
      <c r="M171" s="4"/>
      <c r="N171" s="4"/>
      <c r="O171" s="4"/>
    </row>
    <row r="172" ht="15.75" customHeight="1">
      <c r="B172" s="29"/>
      <c r="C172" s="30"/>
      <c r="D172" s="31"/>
      <c r="E172" s="32"/>
      <c r="F172" s="4"/>
      <c r="G172" s="4"/>
      <c r="H172" s="4"/>
      <c r="I172" s="4"/>
      <c r="J172" s="4"/>
      <c r="K172" s="4"/>
      <c r="L172" s="4"/>
      <c r="M172" s="4"/>
      <c r="N172" s="4"/>
      <c r="O172" s="4"/>
    </row>
    <row r="173" ht="15.75" customHeight="1">
      <c r="B173" s="33" t="s">
        <v>65</v>
      </c>
      <c r="C173" s="11"/>
      <c r="D173" s="34"/>
      <c r="E173" s="32"/>
      <c r="F173" s="4"/>
      <c r="G173" s="4"/>
      <c r="H173" s="4"/>
      <c r="I173" s="4"/>
      <c r="J173" s="4"/>
      <c r="K173" s="4"/>
      <c r="L173" s="4"/>
      <c r="M173" s="4"/>
      <c r="N173" s="4"/>
      <c r="O173" s="4"/>
    </row>
    <row r="174" ht="15.75" customHeight="1">
      <c r="B174" s="35"/>
      <c r="C174" s="36"/>
      <c r="D174" s="3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</row>
    <row r="175" ht="15.75" customHeight="1">
      <c r="B175" s="1"/>
      <c r="C175" s="2"/>
      <c r="D175" s="3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</row>
    <row r="176" ht="15.75" customHeight="1">
      <c r="B176" s="1"/>
      <c r="C176" s="2"/>
      <c r="D176" s="3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</row>
    <row r="177" ht="15.75" customHeight="1">
      <c r="B177" s="8" t="s">
        <v>78</v>
      </c>
      <c r="C177" s="9" t="s">
        <v>4</v>
      </c>
      <c r="D177" s="10" t="s">
        <v>82</v>
      </c>
      <c r="E177" s="11"/>
      <c r="F177" s="12"/>
      <c r="G177" s="12"/>
      <c r="H177" s="12"/>
      <c r="I177" s="12"/>
      <c r="J177" s="12"/>
      <c r="K177" s="12"/>
      <c r="L177" s="12"/>
      <c r="M177" s="12"/>
      <c r="N177" s="12"/>
      <c r="O177" s="12"/>
    </row>
    <row r="178" ht="36.75" customHeight="1">
      <c r="B178" s="37"/>
      <c r="C178" s="38"/>
      <c r="D178" s="15" t="s">
        <v>6</v>
      </c>
      <c r="E178" s="16" t="s">
        <v>7</v>
      </c>
      <c r="F178" s="17"/>
      <c r="G178" s="17"/>
      <c r="H178" s="17"/>
      <c r="I178" s="17"/>
      <c r="J178" s="17"/>
      <c r="K178" s="17"/>
      <c r="L178" s="17"/>
      <c r="M178" s="17"/>
      <c r="N178" s="17"/>
      <c r="O178" s="17"/>
    </row>
    <row r="179" ht="24.0" customHeight="1">
      <c r="B179" s="39" t="s">
        <v>8</v>
      </c>
      <c r="C179" s="28" t="s">
        <v>9</v>
      </c>
      <c r="D179" s="24"/>
      <c r="E179" s="40" t="str">
        <f>D179/'3° GRADO'!ALUMNOS_1_4</f>
        <v>#DIV/0!</v>
      </c>
      <c r="F179" s="4"/>
      <c r="G179" s="4"/>
      <c r="H179" s="4"/>
      <c r="I179" s="4"/>
      <c r="J179" s="4"/>
      <c r="K179" s="4"/>
      <c r="L179" s="4"/>
      <c r="M179" s="4"/>
      <c r="N179" s="4"/>
      <c r="O179" s="4"/>
    </row>
    <row r="180" ht="48.0" customHeight="1">
      <c r="B180" s="22"/>
      <c r="C180" s="23" t="s">
        <v>10</v>
      </c>
      <c r="D180" s="24"/>
      <c r="E180" s="40" t="str">
        <f>D180/'3° GRADO'!ALUMNOS_1_4</f>
        <v>#DIV/0!</v>
      </c>
      <c r="F180" s="4"/>
      <c r="G180" s="4"/>
      <c r="H180" s="4"/>
      <c r="I180" s="4"/>
      <c r="J180" s="4"/>
      <c r="K180" s="4"/>
      <c r="L180" s="4"/>
      <c r="M180" s="4"/>
      <c r="N180" s="4"/>
      <c r="O180" s="4"/>
    </row>
    <row r="181" ht="48.0" customHeight="1">
      <c r="B181" s="22"/>
      <c r="C181" s="23" t="s">
        <v>11</v>
      </c>
      <c r="D181" s="24"/>
      <c r="E181" s="40" t="str">
        <f>D181/'3° GRADO'!ALUMNOS_1_4</f>
        <v>#DIV/0!</v>
      </c>
      <c r="F181" s="4"/>
      <c r="G181" s="4"/>
      <c r="H181" s="4"/>
      <c r="I181" s="4"/>
      <c r="J181" s="4"/>
      <c r="K181" s="4"/>
      <c r="L181" s="4"/>
      <c r="M181" s="4"/>
      <c r="N181" s="4"/>
      <c r="O181" s="4"/>
    </row>
    <row r="182" ht="48.0" customHeight="1">
      <c r="B182" s="22"/>
      <c r="C182" s="23" t="s">
        <v>12</v>
      </c>
      <c r="D182" s="24"/>
      <c r="E182" s="40" t="str">
        <f>D182/'3° GRADO'!ALUMNOS_1_4</f>
        <v>#DIV/0!</v>
      </c>
      <c r="F182" s="4"/>
      <c r="G182" s="4"/>
      <c r="H182" s="4"/>
      <c r="I182" s="4"/>
      <c r="J182" s="4"/>
      <c r="K182" s="4"/>
      <c r="L182" s="4"/>
      <c r="M182" s="4"/>
      <c r="N182" s="4"/>
      <c r="O182" s="4"/>
    </row>
    <row r="183" ht="48.0" customHeight="1">
      <c r="B183" s="22"/>
      <c r="C183" s="23" t="s">
        <v>13</v>
      </c>
      <c r="D183" s="24"/>
      <c r="E183" s="40" t="str">
        <f>D183/'3° GRADO'!ALUMNOS_1_4</f>
        <v>#DIV/0!</v>
      </c>
      <c r="F183" s="4"/>
      <c r="G183" s="4"/>
      <c r="H183" s="4"/>
      <c r="I183" s="4"/>
      <c r="J183" s="4"/>
      <c r="K183" s="4"/>
      <c r="L183" s="4"/>
      <c r="M183" s="4"/>
      <c r="N183" s="4"/>
      <c r="O183" s="4"/>
    </row>
    <row r="184" ht="36.0" customHeight="1">
      <c r="B184" s="22"/>
      <c r="C184" s="23" t="s">
        <v>14</v>
      </c>
      <c r="D184" s="24"/>
      <c r="E184" s="40" t="str">
        <f>D184/'3° GRADO'!ALUMNOS_1_4</f>
        <v>#DIV/0!</v>
      </c>
      <c r="F184" s="4"/>
      <c r="G184" s="4"/>
      <c r="H184" s="4"/>
      <c r="I184" s="4"/>
      <c r="J184" s="4"/>
      <c r="K184" s="4"/>
      <c r="L184" s="4"/>
      <c r="M184" s="4"/>
      <c r="N184" s="4"/>
      <c r="O184" s="4"/>
    </row>
    <row r="185" ht="36.0" customHeight="1">
      <c r="B185" s="22"/>
      <c r="C185" s="23" t="s">
        <v>15</v>
      </c>
      <c r="D185" s="24"/>
      <c r="E185" s="40" t="str">
        <f>D185/'3° GRADO'!ALUMNOS_1_4</f>
        <v>#DIV/0!</v>
      </c>
      <c r="F185" s="4"/>
      <c r="G185" s="4"/>
      <c r="H185" s="4"/>
      <c r="I185" s="4"/>
      <c r="J185" s="4"/>
      <c r="K185" s="4"/>
      <c r="L185" s="4"/>
      <c r="M185" s="4"/>
      <c r="N185" s="4"/>
      <c r="O185" s="4"/>
    </row>
    <row r="186" ht="36.75" customHeight="1">
      <c r="B186" s="25"/>
      <c r="C186" s="26" t="s">
        <v>16</v>
      </c>
      <c r="D186" s="24"/>
      <c r="E186" s="40" t="str">
        <f>D186/'3° GRADO'!ALUMNOS_1_4</f>
        <v>#DIV/0!</v>
      </c>
      <c r="F186" s="4"/>
      <c r="G186" s="4"/>
      <c r="H186" s="4"/>
      <c r="I186" s="4"/>
      <c r="J186" s="4"/>
      <c r="K186" s="4"/>
      <c r="L186" s="4"/>
      <c r="M186" s="4"/>
      <c r="N186" s="4"/>
      <c r="O186" s="4"/>
    </row>
    <row r="187" ht="15.75" customHeight="1">
      <c r="B187" s="39" t="s">
        <v>17</v>
      </c>
      <c r="C187" s="28" t="s">
        <v>18</v>
      </c>
      <c r="D187" s="24"/>
      <c r="E187" s="40" t="str">
        <f>D187/'3° GRADO'!ALUMNOS_1_4</f>
        <v>#DIV/0!</v>
      </c>
      <c r="F187" s="4"/>
      <c r="G187" s="4"/>
      <c r="H187" s="4"/>
      <c r="I187" s="4"/>
      <c r="J187" s="4"/>
      <c r="K187" s="4"/>
      <c r="L187" s="4"/>
      <c r="M187" s="4"/>
      <c r="N187" s="4"/>
      <c r="O187" s="4"/>
    </row>
    <row r="188" ht="24.0" customHeight="1">
      <c r="B188" s="22"/>
      <c r="C188" s="23" t="s">
        <v>19</v>
      </c>
      <c r="D188" s="24"/>
      <c r="E188" s="40" t="str">
        <f>D188/'3° GRADO'!ALUMNOS_1_4</f>
        <v>#DIV/0!</v>
      </c>
      <c r="F188" s="4"/>
      <c r="G188" s="4"/>
      <c r="H188" s="4"/>
      <c r="I188" s="4"/>
      <c r="J188" s="4"/>
      <c r="K188" s="4"/>
      <c r="L188" s="4"/>
      <c r="M188" s="4"/>
      <c r="N188" s="4"/>
      <c r="O188" s="4"/>
    </row>
    <row r="189" ht="15.75" customHeight="1">
      <c r="B189" s="22"/>
      <c r="C189" s="23" t="s">
        <v>20</v>
      </c>
      <c r="D189" s="24"/>
      <c r="E189" s="40" t="str">
        <f>D189/'3° GRADO'!ALUMNOS_1_4</f>
        <v>#DIV/0!</v>
      </c>
      <c r="F189" s="4"/>
      <c r="G189" s="4"/>
      <c r="H189" s="4"/>
      <c r="I189" s="4"/>
      <c r="J189" s="4"/>
      <c r="K189" s="4"/>
      <c r="L189" s="4"/>
      <c r="M189" s="4"/>
      <c r="N189" s="4"/>
      <c r="O189" s="4"/>
    </row>
    <row r="190" ht="15.75" customHeight="1">
      <c r="B190" s="22"/>
      <c r="C190" s="23" t="s">
        <v>21</v>
      </c>
      <c r="D190" s="24"/>
      <c r="E190" s="40" t="str">
        <f>D190/'3° GRADO'!ALUMNOS_1_4</f>
        <v>#DIV/0!</v>
      </c>
      <c r="F190" s="4"/>
      <c r="G190" s="4"/>
      <c r="H190" s="4"/>
      <c r="I190" s="4"/>
      <c r="J190" s="4"/>
      <c r="K190" s="4"/>
      <c r="L190" s="4"/>
      <c r="M190" s="4"/>
      <c r="N190" s="4"/>
      <c r="O190" s="4"/>
    </row>
    <row r="191" ht="36.0" customHeight="1">
      <c r="B191" s="22"/>
      <c r="C191" s="23" t="s">
        <v>22</v>
      </c>
      <c r="D191" s="24"/>
      <c r="E191" s="40" t="str">
        <f>D191/'3° GRADO'!ALUMNOS_1_4</f>
        <v>#DIV/0!</v>
      </c>
      <c r="F191" s="4"/>
      <c r="G191" s="4"/>
      <c r="H191" s="4"/>
      <c r="I191" s="4"/>
      <c r="J191" s="4"/>
      <c r="K191" s="4"/>
      <c r="L191" s="4"/>
      <c r="M191" s="4"/>
      <c r="N191" s="4"/>
      <c r="O191" s="4"/>
    </row>
    <row r="192" ht="24.0" customHeight="1">
      <c r="B192" s="22"/>
      <c r="C192" s="23" t="s">
        <v>23</v>
      </c>
      <c r="D192" s="24"/>
      <c r="E192" s="40" t="str">
        <f>D192/'3° GRADO'!ALUMNOS_1_4</f>
        <v>#DIV/0!</v>
      </c>
      <c r="F192" s="4"/>
      <c r="G192" s="4"/>
      <c r="H192" s="4"/>
      <c r="I192" s="4"/>
      <c r="J192" s="4"/>
      <c r="K192" s="4"/>
      <c r="L192" s="4"/>
      <c r="M192" s="4"/>
      <c r="N192" s="4"/>
      <c r="O192" s="4"/>
    </row>
    <row r="193" ht="24.75" customHeight="1">
      <c r="B193" s="25"/>
      <c r="C193" s="26" t="s">
        <v>24</v>
      </c>
      <c r="D193" s="24"/>
      <c r="E193" s="40" t="str">
        <f>D193/'3° GRADO'!ALUMNOS_1_4</f>
        <v>#DIV/0!</v>
      </c>
      <c r="F193" s="4"/>
      <c r="G193" s="4"/>
      <c r="H193" s="4"/>
      <c r="I193" s="4"/>
      <c r="J193" s="4"/>
      <c r="K193" s="4"/>
      <c r="L193" s="4"/>
      <c r="M193" s="4"/>
      <c r="N193" s="4"/>
      <c r="O193" s="4"/>
    </row>
    <row r="194" ht="48.0" customHeight="1">
      <c r="B194" s="39" t="s">
        <v>25</v>
      </c>
      <c r="C194" s="28" t="s">
        <v>26</v>
      </c>
      <c r="D194" s="24"/>
      <c r="E194" s="40" t="str">
        <f>D194/'3° GRADO'!ALUMNOS_1_4</f>
        <v>#DIV/0!</v>
      </c>
      <c r="F194" s="4"/>
      <c r="G194" s="4"/>
      <c r="H194" s="4"/>
      <c r="I194" s="4"/>
      <c r="J194" s="4"/>
      <c r="K194" s="4"/>
      <c r="L194" s="4"/>
      <c r="M194" s="4"/>
      <c r="N194" s="4"/>
      <c r="O194" s="4"/>
    </row>
    <row r="195" ht="24.0" customHeight="1">
      <c r="B195" s="22"/>
      <c r="C195" s="23" t="s">
        <v>27</v>
      </c>
      <c r="D195" s="24"/>
      <c r="E195" s="40" t="str">
        <f>D195/'3° GRADO'!ALUMNOS_1_4</f>
        <v>#DIV/0!</v>
      </c>
      <c r="F195" s="4"/>
      <c r="G195" s="4"/>
      <c r="H195" s="4"/>
      <c r="I195" s="4"/>
      <c r="J195" s="4"/>
      <c r="K195" s="4"/>
      <c r="L195" s="4"/>
      <c r="M195" s="4"/>
      <c r="N195" s="4"/>
      <c r="O195" s="4"/>
    </row>
    <row r="196" ht="36.0" customHeight="1">
      <c r="B196" s="22"/>
      <c r="C196" s="23" t="s">
        <v>28</v>
      </c>
      <c r="D196" s="24"/>
      <c r="E196" s="40" t="str">
        <f>D196/'3° GRADO'!ALUMNOS_1_4</f>
        <v>#DIV/0!</v>
      </c>
      <c r="F196" s="4"/>
      <c r="G196" s="4"/>
      <c r="H196" s="4"/>
      <c r="I196" s="4"/>
      <c r="J196" s="4"/>
      <c r="K196" s="4"/>
      <c r="L196" s="4"/>
      <c r="M196" s="4"/>
      <c r="N196" s="4"/>
      <c r="O196" s="4"/>
    </row>
    <row r="197" ht="24.0" customHeight="1">
      <c r="B197" s="22"/>
      <c r="C197" s="23" t="s">
        <v>29</v>
      </c>
      <c r="D197" s="24"/>
      <c r="E197" s="40" t="str">
        <f>D197/'3° GRADO'!ALUMNOS_1_4</f>
        <v>#DIV/0!</v>
      </c>
      <c r="F197" s="4"/>
      <c r="G197" s="4"/>
      <c r="H197" s="4"/>
      <c r="I197" s="4"/>
      <c r="J197" s="4"/>
      <c r="K197" s="4"/>
      <c r="L197" s="4"/>
      <c r="M197" s="4"/>
      <c r="N197" s="4"/>
      <c r="O197" s="4"/>
    </row>
    <row r="198" ht="15.75" customHeight="1">
      <c r="B198" s="25"/>
      <c r="C198" s="26" t="s">
        <v>30</v>
      </c>
      <c r="D198" s="24"/>
      <c r="E198" s="40" t="str">
        <f>D198/'3° GRADO'!ALUMNOS_1_4</f>
        <v>#DIV/0!</v>
      </c>
      <c r="F198" s="4"/>
      <c r="G198" s="4"/>
      <c r="H198" s="4"/>
      <c r="I198" s="4"/>
      <c r="J198" s="4"/>
      <c r="K198" s="4"/>
      <c r="L198" s="4"/>
      <c r="M198" s="4"/>
      <c r="N198" s="4"/>
      <c r="O198" s="4"/>
    </row>
    <row r="199" ht="15.75" customHeight="1">
      <c r="B199" s="39" t="s">
        <v>31</v>
      </c>
      <c r="C199" s="28" t="s">
        <v>32</v>
      </c>
      <c r="D199" s="24"/>
      <c r="E199" s="40" t="str">
        <f>D199/'3° GRADO'!ALUMNOS_1_4</f>
        <v>#DIV/0!</v>
      </c>
      <c r="F199" s="4"/>
      <c r="G199" s="4"/>
      <c r="H199" s="4"/>
      <c r="I199" s="4"/>
      <c r="J199" s="4"/>
      <c r="K199" s="4"/>
      <c r="L199" s="4"/>
      <c r="M199" s="4"/>
      <c r="N199" s="4"/>
      <c r="O199" s="4"/>
    </row>
    <row r="200" ht="15.75" customHeight="1">
      <c r="B200" s="22"/>
      <c r="C200" s="23" t="s">
        <v>33</v>
      </c>
      <c r="D200" s="24"/>
      <c r="E200" s="40" t="str">
        <f>D200/'3° GRADO'!ALUMNOS_1_4</f>
        <v>#DIV/0!</v>
      </c>
      <c r="F200" s="4"/>
      <c r="G200" s="4"/>
      <c r="H200" s="4"/>
      <c r="I200" s="4"/>
      <c r="J200" s="4"/>
      <c r="K200" s="4"/>
      <c r="L200" s="4"/>
      <c r="M200" s="4"/>
      <c r="N200" s="4"/>
      <c r="O200" s="4"/>
    </row>
    <row r="201" ht="24.0" customHeight="1">
      <c r="B201" s="22"/>
      <c r="C201" s="23" t="s">
        <v>34</v>
      </c>
      <c r="D201" s="24"/>
      <c r="E201" s="40" t="str">
        <f>D201/'3° GRADO'!ALUMNOS_1_4</f>
        <v>#DIV/0!</v>
      </c>
      <c r="F201" s="4"/>
      <c r="G201" s="4"/>
      <c r="H201" s="4"/>
      <c r="I201" s="4"/>
      <c r="J201" s="4"/>
      <c r="K201" s="4"/>
      <c r="L201" s="4"/>
      <c r="M201" s="4"/>
      <c r="N201" s="4"/>
      <c r="O201" s="4"/>
    </row>
    <row r="202" ht="15.75" customHeight="1">
      <c r="B202" s="22"/>
      <c r="C202" s="23" t="s">
        <v>35</v>
      </c>
      <c r="D202" s="24"/>
      <c r="E202" s="40" t="str">
        <f>D202/'3° GRADO'!ALUMNOS_1_4</f>
        <v>#DIV/0!</v>
      </c>
      <c r="F202" s="4"/>
      <c r="G202" s="4"/>
      <c r="H202" s="4"/>
      <c r="I202" s="4"/>
      <c r="J202" s="4"/>
      <c r="K202" s="4"/>
      <c r="L202" s="4"/>
      <c r="M202" s="4"/>
      <c r="N202" s="4"/>
      <c r="O202" s="4"/>
    </row>
    <row r="203" ht="15.75" customHeight="1">
      <c r="B203" s="22"/>
      <c r="C203" s="23" t="s">
        <v>36</v>
      </c>
      <c r="D203" s="24"/>
      <c r="E203" s="40" t="str">
        <f>D203/'3° GRADO'!ALUMNOS_1_4</f>
        <v>#DIV/0!</v>
      </c>
      <c r="F203" s="4"/>
      <c r="G203" s="4"/>
      <c r="H203" s="4"/>
      <c r="I203" s="4"/>
      <c r="J203" s="4"/>
      <c r="K203" s="4"/>
      <c r="L203" s="4"/>
      <c r="M203" s="4"/>
      <c r="N203" s="4"/>
      <c r="O203" s="4"/>
    </row>
    <row r="204" ht="36.0" customHeight="1">
      <c r="B204" s="22"/>
      <c r="C204" s="23" t="s">
        <v>37</v>
      </c>
      <c r="D204" s="24"/>
      <c r="E204" s="40" t="str">
        <f>D204/'3° GRADO'!ALUMNOS_1_4</f>
        <v>#DIV/0!</v>
      </c>
      <c r="F204" s="4"/>
      <c r="G204" s="4"/>
      <c r="H204" s="4"/>
      <c r="I204" s="4"/>
      <c r="J204" s="4"/>
      <c r="K204" s="4"/>
      <c r="L204" s="4"/>
      <c r="M204" s="4"/>
      <c r="N204" s="4"/>
      <c r="O204" s="4"/>
    </row>
    <row r="205" ht="15.75" customHeight="1">
      <c r="B205" s="22"/>
      <c r="C205" s="23" t="s">
        <v>38</v>
      </c>
      <c r="D205" s="24"/>
      <c r="E205" s="40" t="str">
        <f>D205/'3° GRADO'!ALUMNOS_1_4</f>
        <v>#DIV/0!</v>
      </c>
      <c r="F205" s="4"/>
      <c r="G205" s="4"/>
      <c r="H205" s="4"/>
      <c r="I205" s="4"/>
      <c r="J205" s="4"/>
      <c r="K205" s="4"/>
      <c r="L205" s="4"/>
      <c r="M205" s="4"/>
      <c r="N205" s="4"/>
      <c r="O205" s="4"/>
    </row>
    <row r="206" ht="15.75" customHeight="1">
      <c r="B206" s="25"/>
      <c r="C206" s="26" t="s">
        <v>39</v>
      </c>
      <c r="D206" s="24"/>
      <c r="E206" s="40" t="str">
        <f>D206/'3° GRADO'!ALUMNOS_1_4</f>
        <v>#DIV/0!</v>
      </c>
      <c r="F206" s="4"/>
      <c r="G206" s="4"/>
      <c r="H206" s="4"/>
      <c r="I206" s="4"/>
      <c r="J206" s="4"/>
      <c r="K206" s="4"/>
      <c r="L206" s="4"/>
      <c r="M206" s="4"/>
      <c r="N206" s="4"/>
      <c r="O206" s="4"/>
    </row>
    <row r="207" ht="15.75" customHeight="1">
      <c r="B207" s="39" t="s">
        <v>40</v>
      </c>
      <c r="C207" s="28" t="s">
        <v>41</v>
      </c>
      <c r="D207" s="24"/>
      <c r="E207" s="40" t="str">
        <f>D207/'3° GRADO'!ALUMNOS_1_4</f>
        <v>#DIV/0!</v>
      </c>
      <c r="F207" s="4"/>
      <c r="G207" s="4"/>
      <c r="H207" s="4"/>
      <c r="I207" s="4"/>
      <c r="J207" s="4"/>
      <c r="K207" s="4"/>
      <c r="L207" s="4"/>
      <c r="M207" s="4"/>
      <c r="N207" s="4"/>
      <c r="O207" s="4"/>
    </row>
    <row r="208" ht="15.75" customHeight="1">
      <c r="B208" s="22"/>
      <c r="C208" s="23" t="s">
        <v>42</v>
      </c>
      <c r="D208" s="24"/>
      <c r="E208" s="40" t="str">
        <f>D208/'3° GRADO'!ALUMNOS_1_4</f>
        <v>#DIV/0!</v>
      </c>
      <c r="F208" s="4"/>
      <c r="G208" s="4"/>
      <c r="H208" s="4"/>
      <c r="I208" s="4"/>
      <c r="J208" s="4"/>
      <c r="K208" s="4"/>
      <c r="L208" s="4"/>
      <c r="M208" s="4"/>
      <c r="N208" s="4"/>
      <c r="O208" s="4"/>
    </row>
    <row r="209" ht="15.75" customHeight="1">
      <c r="B209" s="22"/>
      <c r="C209" s="23" t="s">
        <v>43</v>
      </c>
      <c r="D209" s="24"/>
      <c r="E209" s="40" t="str">
        <f>D209/'3° GRADO'!ALUMNOS_1_4</f>
        <v>#DIV/0!</v>
      </c>
      <c r="F209" s="4"/>
      <c r="G209" s="4"/>
      <c r="H209" s="4"/>
      <c r="I209" s="4"/>
      <c r="J209" s="4"/>
      <c r="K209" s="4"/>
      <c r="L209" s="4"/>
      <c r="M209" s="4"/>
      <c r="N209" s="4"/>
      <c r="O209" s="4"/>
    </row>
    <row r="210" ht="15.75" customHeight="1">
      <c r="B210" s="22"/>
      <c r="C210" s="23" t="s">
        <v>44</v>
      </c>
      <c r="D210" s="24"/>
      <c r="E210" s="40" t="str">
        <f>D210/'3° GRADO'!ALUMNOS_1_4</f>
        <v>#DIV/0!</v>
      </c>
      <c r="F210" s="4"/>
      <c r="G210" s="4"/>
      <c r="H210" s="4"/>
      <c r="I210" s="4"/>
      <c r="J210" s="4"/>
      <c r="K210" s="4"/>
      <c r="L210" s="4"/>
      <c r="M210" s="4"/>
      <c r="N210" s="4"/>
      <c r="O210" s="4"/>
    </row>
    <row r="211" ht="24.0" customHeight="1">
      <c r="B211" s="22"/>
      <c r="C211" s="23" t="s">
        <v>45</v>
      </c>
      <c r="D211" s="24"/>
      <c r="E211" s="40" t="str">
        <f>D211/'3° GRADO'!ALUMNOS_1_4</f>
        <v>#DIV/0!</v>
      </c>
      <c r="F211" s="4"/>
      <c r="G211" s="4"/>
      <c r="H211" s="4"/>
      <c r="I211" s="4"/>
      <c r="J211" s="4"/>
      <c r="K211" s="4"/>
      <c r="L211" s="4"/>
      <c r="M211" s="4"/>
      <c r="N211" s="4"/>
      <c r="O211" s="4"/>
    </row>
    <row r="212" ht="15.75" customHeight="1">
      <c r="B212" s="22"/>
      <c r="C212" s="23" t="s">
        <v>46</v>
      </c>
      <c r="D212" s="24"/>
      <c r="E212" s="40" t="str">
        <f>D212/'3° GRADO'!ALUMNOS_1_4</f>
        <v>#DIV/0!</v>
      </c>
      <c r="F212" s="4"/>
      <c r="G212" s="4"/>
      <c r="H212" s="4"/>
      <c r="I212" s="4"/>
      <c r="J212" s="4"/>
      <c r="K212" s="4"/>
      <c r="L212" s="4"/>
      <c r="M212" s="4"/>
      <c r="N212" s="4"/>
      <c r="O212" s="4"/>
    </row>
    <row r="213" ht="15.75" customHeight="1">
      <c r="B213" s="22"/>
      <c r="C213" s="23" t="s">
        <v>47</v>
      </c>
      <c r="D213" s="24"/>
      <c r="E213" s="40" t="str">
        <f>D213/'3° GRADO'!ALUMNOS_1_4</f>
        <v>#DIV/0!</v>
      </c>
      <c r="F213" s="4"/>
      <c r="G213" s="4"/>
      <c r="H213" s="4"/>
      <c r="I213" s="4"/>
      <c r="J213" s="4"/>
      <c r="K213" s="4"/>
      <c r="L213" s="4"/>
      <c r="M213" s="4"/>
      <c r="N213" s="4"/>
      <c r="O213" s="4"/>
    </row>
    <row r="214" ht="15.75" customHeight="1">
      <c r="B214" s="22"/>
      <c r="C214" s="23" t="s">
        <v>48</v>
      </c>
      <c r="D214" s="24"/>
      <c r="E214" s="40" t="str">
        <f>D214/'3° GRADO'!ALUMNOS_1_4</f>
        <v>#DIV/0!</v>
      </c>
      <c r="F214" s="4"/>
      <c r="G214" s="4"/>
      <c r="H214" s="4"/>
      <c r="I214" s="4"/>
      <c r="J214" s="4"/>
      <c r="K214" s="4"/>
      <c r="L214" s="4"/>
      <c r="M214" s="4"/>
      <c r="N214" s="4"/>
      <c r="O214" s="4"/>
    </row>
    <row r="215" ht="15.75" customHeight="1">
      <c r="B215" s="25"/>
      <c r="C215" s="26" t="s">
        <v>49</v>
      </c>
      <c r="D215" s="24"/>
      <c r="E215" s="40" t="str">
        <f>D215/'3° GRADO'!ALUMNOS_1_4</f>
        <v>#DIV/0!</v>
      </c>
      <c r="F215" s="4"/>
      <c r="G215" s="4"/>
      <c r="H215" s="4"/>
      <c r="I215" s="4"/>
      <c r="J215" s="4"/>
      <c r="K215" s="4"/>
      <c r="L215" s="4"/>
      <c r="M215" s="4"/>
      <c r="N215" s="4"/>
      <c r="O215" s="4"/>
    </row>
    <row r="216" ht="36.0" customHeight="1">
      <c r="B216" s="39" t="s">
        <v>50</v>
      </c>
      <c r="C216" s="28" t="s">
        <v>51</v>
      </c>
      <c r="D216" s="24"/>
      <c r="E216" s="40" t="str">
        <f>D216/'3° GRADO'!ALUMNOS_1_4</f>
        <v>#DIV/0!</v>
      </c>
      <c r="F216" s="4"/>
      <c r="G216" s="4"/>
      <c r="H216" s="4"/>
      <c r="I216" s="4"/>
      <c r="J216" s="4"/>
      <c r="K216" s="4"/>
      <c r="L216" s="4"/>
      <c r="M216" s="4"/>
      <c r="N216" s="4"/>
      <c r="O216" s="4"/>
    </row>
    <row r="217" ht="36.0" customHeight="1">
      <c r="B217" s="22"/>
      <c r="C217" s="23" t="s">
        <v>52</v>
      </c>
      <c r="D217" s="24"/>
      <c r="E217" s="40" t="str">
        <f>D217/'3° GRADO'!ALUMNOS_1_4</f>
        <v>#DIV/0!</v>
      </c>
      <c r="F217" s="4"/>
      <c r="G217" s="4"/>
      <c r="H217" s="4"/>
      <c r="I217" s="4"/>
      <c r="J217" s="4"/>
      <c r="K217" s="4"/>
      <c r="L217" s="4"/>
      <c r="M217" s="4"/>
      <c r="N217" s="4"/>
      <c r="O217" s="4"/>
    </row>
    <row r="218" ht="15.75" customHeight="1">
      <c r="B218" s="22"/>
      <c r="C218" s="23" t="s">
        <v>53</v>
      </c>
      <c r="D218" s="24"/>
      <c r="E218" s="40" t="str">
        <f>D218/'3° GRADO'!ALUMNOS_1_4</f>
        <v>#DIV/0!</v>
      </c>
      <c r="F218" s="4"/>
      <c r="G218" s="4"/>
      <c r="H218" s="4"/>
      <c r="I218" s="4"/>
      <c r="J218" s="4"/>
      <c r="K218" s="4"/>
      <c r="L218" s="4"/>
      <c r="M218" s="4"/>
      <c r="N218" s="4"/>
      <c r="O218" s="4"/>
    </row>
    <row r="219" ht="24.0" customHeight="1">
      <c r="B219" s="22"/>
      <c r="C219" s="23" t="s">
        <v>54</v>
      </c>
      <c r="D219" s="24"/>
      <c r="E219" s="40" t="str">
        <f>D219/'3° GRADO'!ALUMNOS_1_4</f>
        <v>#DIV/0!</v>
      </c>
      <c r="F219" s="4"/>
      <c r="G219" s="4"/>
      <c r="H219" s="4"/>
      <c r="I219" s="4"/>
      <c r="J219" s="4"/>
      <c r="K219" s="4"/>
      <c r="L219" s="4"/>
      <c r="M219" s="4"/>
      <c r="N219" s="4"/>
      <c r="O219" s="4"/>
    </row>
    <row r="220" ht="15.75" customHeight="1">
      <c r="B220" s="25"/>
      <c r="C220" s="26" t="s">
        <v>39</v>
      </c>
      <c r="D220" s="24"/>
      <c r="E220" s="40" t="str">
        <f>D220/'3° GRADO'!ALUMNOS_1_4</f>
        <v>#DIV/0!</v>
      </c>
      <c r="F220" s="4"/>
      <c r="G220" s="4"/>
      <c r="H220" s="4"/>
      <c r="I220" s="4"/>
      <c r="J220" s="4"/>
      <c r="K220" s="4"/>
      <c r="L220" s="4"/>
      <c r="M220" s="4"/>
      <c r="N220" s="4"/>
      <c r="O220" s="4"/>
    </row>
    <row r="221" ht="24.0" customHeight="1">
      <c r="B221" s="39" t="s">
        <v>55</v>
      </c>
      <c r="C221" s="28" t="s">
        <v>56</v>
      </c>
      <c r="D221" s="24"/>
      <c r="E221" s="40" t="str">
        <f>D221/'3° GRADO'!ALUMNOS_1_4</f>
        <v>#DIV/0!</v>
      </c>
      <c r="F221" s="4"/>
      <c r="G221" s="4"/>
      <c r="H221" s="4"/>
      <c r="I221" s="4"/>
      <c r="J221" s="4"/>
      <c r="K221" s="4"/>
      <c r="L221" s="4"/>
      <c r="M221" s="4"/>
      <c r="N221" s="4"/>
      <c r="O221" s="4"/>
    </row>
    <row r="222" ht="48.0" customHeight="1">
      <c r="B222" s="22"/>
      <c r="C222" s="23" t="s">
        <v>57</v>
      </c>
      <c r="D222" s="24"/>
      <c r="E222" s="40" t="str">
        <f>D222/'3° GRADO'!ALUMNOS_1_4</f>
        <v>#DIV/0!</v>
      </c>
      <c r="F222" s="4"/>
      <c r="G222" s="4"/>
      <c r="H222" s="4"/>
      <c r="I222" s="4"/>
      <c r="J222" s="4"/>
      <c r="K222" s="4"/>
      <c r="L222" s="4"/>
      <c r="M222" s="4"/>
      <c r="N222" s="4"/>
      <c r="O222" s="4"/>
    </row>
    <row r="223" ht="48.0" customHeight="1">
      <c r="B223" s="22"/>
      <c r="C223" s="23" t="s">
        <v>58</v>
      </c>
      <c r="D223" s="24"/>
      <c r="E223" s="40" t="str">
        <f>D223/'3° GRADO'!ALUMNOS_1_4</f>
        <v>#DIV/0!</v>
      </c>
      <c r="F223" s="4"/>
      <c r="G223" s="4"/>
      <c r="H223" s="4"/>
      <c r="I223" s="4"/>
      <c r="J223" s="4"/>
      <c r="K223" s="4"/>
      <c r="L223" s="4"/>
      <c r="M223" s="4"/>
      <c r="N223" s="4"/>
      <c r="O223" s="4"/>
    </row>
    <row r="224" ht="24.75" customHeight="1">
      <c r="B224" s="25"/>
      <c r="C224" s="26" t="s">
        <v>59</v>
      </c>
      <c r="D224" s="24"/>
      <c r="E224" s="40" t="str">
        <f>D224/'3° GRADO'!ALUMNOS_1_4</f>
        <v>#DIV/0!</v>
      </c>
      <c r="F224" s="4"/>
      <c r="G224" s="4"/>
      <c r="H224" s="4"/>
      <c r="I224" s="4"/>
      <c r="J224" s="4"/>
      <c r="K224" s="4"/>
      <c r="L224" s="4"/>
      <c r="M224" s="4"/>
      <c r="N224" s="4"/>
      <c r="O224" s="4"/>
    </row>
    <row r="225" ht="48.0" customHeight="1">
      <c r="B225" s="39" t="s">
        <v>60</v>
      </c>
      <c r="C225" s="28" t="s">
        <v>61</v>
      </c>
      <c r="D225" s="24"/>
      <c r="E225" s="40" t="str">
        <f>D225/'3° GRADO'!ALUMNOS_1_4</f>
        <v>#DIV/0!</v>
      </c>
      <c r="F225" s="4"/>
      <c r="G225" s="4"/>
      <c r="H225" s="4"/>
      <c r="I225" s="4"/>
      <c r="J225" s="4"/>
      <c r="K225" s="4"/>
      <c r="L225" s="4"/>
      <c r="M225" s="4"/>
      <c r="N225" s="4"/>
      <c r="O225" s="4"/>
    </row>
    <row r="226" ht="48.0" customHeight="1">
      <c r="B226" s="22"/>
      <c r="C226" s="23" t="s">
        <v>62</v>
      </c>
      <c r="D226" s="24"/>
      <c r="E226" s="40" t="str">
        <f>D226/'3° GRADO'!ALUMNOS_1_4</f>
        <v>#DIV/0!</v>
      </c>
      <c r="F226" s="4"/>
      <c r="G226" s="4"/>
      <c r="H226" s="4"/>
      <c r="I226" s="4"/>
      <c r="J226" s="4"/>
      <c r="K226" s="4"/>
      <c r="L226" s="4"/>
      <c r="M226" s="4"/>
      <c r="N226" s="4"/>
      <c r="O226" s="4"/>
    </row>
    <row r="227" ht="24.0" customHeight="1">
      <c r="B227" s="22"/>
      <c r="C227" s="23" t="s">
        <v>63</v>
      </c>
      <c r="D227" s="24"/>
      <c r="E227" s="40" t="str">
        <f>D227/'3° GRADO'!ALUMNOS_1_4</f>
        <v>#DIV/0!</v>
      </c>
      <c r="F227" s="4"/>
      <c r="G227" s="4"/>
      <c r="H227" s="4"/>
      <c r="I227" s="4"/>
      <c r="J227" s="4"/>
      <c r="K227" s="4"/>
      <c r="L227" s="4"/>
      <c r="M227" s="4"/>
      <c r="N227" s="4"/>
      <c r="O227" s="4"/>
    </row>
    <row r="228" ht="48.75" customHeight="1">
      <c r="B228" s="25"/>
      <c r="C228" s="26" t="s">
        <v>64</v>
      </c>
      <c r="D228" s="24"/>
      <c r="E228" s="40" t="str">
        <f>D228/'3° GRADO'!ALUMNOS_1_4</f>
        <v>#DIV/0!</v>
      </c>
      <c r="F228" s="4"/>
      <c r="G228" s="4"/>
      <c r="H228" s="4"/>
      <c r="I228" s="4"/>
      <c r="J228" s="4"/>
      <c r="K228" s="4"/>
      <c r="L228" s="4"/>
      <c r="M228" s="4"/>
      <c r="N228" s="4"/>
      <c r="O228" s="4"/>
    </row>
    <row r="229" ht="15.75" customHeight="1">
      <c r="B229" s="29"/>
      <c r="C229" s="30"/>
      <c r="D229" s="31"/>
      <c r="E229" s="32"/>
      <c r="F229" s="4"/>
      <c r="G229" s="4"/>
      <c r="H229" s="4"/>
      <c r="I229" s="4"/>
      <c r="J229" s="4"/>
      <c r="K229" s="4"/>
      <c r="L229" s="4"/>
      <c r="M229" s="4"/>
      <c r="N229" s="4"/>
      <c r="O229" s="4"/>
    </row>
    <row r="230" ht="15.75" customHeight="1">
      <c r="B230" s="33" t="s">
        <v>65</v>
      </c>
      <c r="C230" s="11"/>
      <c r="D230" s="34"/>
      <c r="E230" s="32"/>
      <c r="F230" s="4"/>
      <c r="G230" s="4"/>
      <c r="H230" s="4"/>
      <c r="I230" s="4"/>
      <c r="J230" s="4"/>
      <c r="K230" s="4"/>
      <c r="L230" s="4"/>
      <c r="M230" s="4"/>
      <c r="N230" s="4"/>
      <c r="O230" s="4"/>
    </row>
    <row r="231" ht="15.75" customHeight="1">
      <c r="B231" s="35"/>
      <c r="C231" s="36"/>
      <c r="D231" s="3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</row>
    <row r="232" ht="15.75" customHeight="1">
      <c r="B232" s="1"/>
      <c r="C232" s="2"/>
      <c r="D232" s="3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</row>
    <row r="233" ht="15.75" customHeight="1">
      <c r="B233" s="1"/>
      <c r="C233" s="2"/>
      <c r="D233" s="3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</row>
    <row r="234" ht="15.75" customHeight="1">
      <c r="B234" s="8" t="s">
        <v>78</v>
      </c>
      <c r="C234" s="9" t="s">
        <v>4</v>
      </c>
      <c r="D234" s="10" t="s">
        <v>83</v>
      </c>
      <c r="E234" s="11"/>
      <c r="F234" s="12"/>
      <c r="G234" s="12"/>
      <c r="H234" s="12"/>
      <c r="I234" s="12"/>
      <c r="J234" s="12"/>
      <c r="K234" s="12"/>
      <c r="L234" s="12"/>
      <c r="M234" s="12"/>
      <c r="N234" s="12"/>
      <c r="O234" s="12"/>
    </row>
    <row r="235" ht="36.75" customHeight="1">
      <c r="B235" s="37"/>
      <c r="C235" s="38"/>
      <c r="D235" s="15" t="s">
        <v>6</v>
      </c>
      <c r="E235" s="16" t="s">
        <v>7</v>
      </c>
      <c r="F235" s="17"/>
      <c r="G235" s="17"/>
      <c r="H235" s="17"/>
      <c r="I235" s="17"/>
      <c r="J235" s="17"/>
      <c r="K235" s="17"/>
      <c r="L235" s="17"/>
      <c r="M235" s="17"/>
      <c r="N235" s="17"/>
      <c r="O235" s="17"/>
    </row>
    <row r="236" ht="24.0" customHeight="1">
      <c r="B236" s="39" t="s">
        <v>8</v>
      </c>
      <c r="C236" s="28" t="s">
        <v>9</v>
      </c>
      <c r="D236" s="24"/>
      <c r="E236" s="40" t="str">
        <f>D236/'3° GRADO'!ALUMNOS_1_5</f>
        <v>#DIV/0!</v>
      </c>
      <c r="F236" s="4"/>
      <c r="G236" s="4"/>
      <c r="H236" s="4"/>
      <c r="I236" s="4"/>
      <c r="J236" s="4"/>
      <c r="K236" s="4"/>
      <c r="L236" s="4"/>
      <c r="M236" s="4"/>
      <c r="N236" s="4"/>
      <c r="O236" s="4"/>
    </row>
    <row r="237" ht="48.0" customHeight="1">
      <c r="B237" s="22"/>
      <c r="C237" s="23" t="s">
        <v>10</v>
      </c>
      <c r="D237" s="24"/>
      <c r="E237" s="40" t="str">
        <f>D237/'3° GRADO'!ALUMNOS_1_5</f>
        <v>#DIV/0!</v>
      </c>
      <c r="F237" s="4"/>
      <c r="G237" s="4"/>
      <c r="H237" s="4"/>
      <c r="I237" s="4"/>
      <c r="J237" s="4"/>
      <c r="K237" s="4"/>
      <c r="L237" s="4"/>
      <c r="M237" s="4"/>
      <c r="N237" s="4"/>
      <c r="O237" s="4"/>
    </row>
    <row r="238" ht="48.0" customHeight="1">
      <c r="B238" s="22"/>
      <c r="C238" s="23" t="s">
        <v>11</v>
      </c>
      <c r="D238" s="24"/>
      <c r="E238" s="40" t="str">
        <f>D238/'3° GRADO'!ALUMNOS_1_5</f>
        <v>#DIV/0!</v>
      </c>
      <c r="F238" s="4"/>
      <c r="G238" s="4"/>
      <c r="H238" s="4"/>
      <c r="I238" s="4"/>
      <c r="J238" s="4"/>
      <c r="K238" s="4"/>
      <c r="L238" s="4"/>
      <c r="M238" s="4"/>
      <c r="N238" s="4"/>
      <c r="O238" s="4"/>
    </row>
    <row r="239" ht="48.0" customHeight="1">
      <c r="B239" s="22"/>
      <c r="C239" s="23" t="s">
        <v>12</v>
      </c>
      <c r="D239" s="24"/>
      <c r="E239" s="40" t="str">
        <f>D239/'3° GRADO'!ALUMNOS_1_5</f>
        <v>#DIV/0!</v>
      </c>
      <c r="F239" s="4"/>
      <c r="G239" s="4"/>
      <c r="H239" s="4"/>
      <c r="I239" s="4"/>
      <c r="J239" s="4"/>
      <c r="K239" s="4"/>
      <c r="L239" s="4"/>
      <c r="M239" s="4"/>
      <c r="N239" s="4"/>
      <c r="O239" s="4"/>
    </row>
    <row r="240" ht="48.0" customHeight="1">
      <c r="B240" s="22"/>
      <c r="C240" s="23" t="s">
        <v>13</v>
      </c>
      <c r="D240" s="24"/>
      <c r="E240" s="40" t="str">
        <f>D240/'3° GRADO'!ALUMNOS_1_5</f>
        <v>#DIV/0!</v>
      </c>
      <c r="F240" s="4"/>
      <c r="G240" s="4"/>
      <c r="H240" s="4"/>
      <c r="I240" s="4"/>
      <c r="J240" s="4"/>
      <c r="K240" s="4"/>
      <c r="L240" s="4"/>
      <c r="M240" s="4"/>
      <c r="N240" s="4"/>
      <c r="O240" s="4"/>
    </row>
    <row r="241" ht="36.0" customHeight="1">
      <c r="B241" s="22"/>
      <c r="C241" s="23" t="s">
        <v>14</v>
      </c>
      <c r="D241" s="24"/>
      <c r="E241" s="40" t="str">
        <f>D241/'3° GRADO'!ALUMNOS_1_5</f>
        <v>#DIV/0!</v>
      </c>
      <c r="F241" s="4"/>
      <c r="G241" s="4"/>
      <c r="H241" s="4"/>
      <c r="I241" s="4"/>
      <c r="J241" s="4"/>
      <c r="K241" s="4"/>
      <c r="L241" s="4"/>
      <c r="M241" s="4"/>
      <c r="N241" s="4"/>
      <c r="O241" s="4"/>
    </row>
    <row r="242" ht="36.0" customHeight="1">
      <c r="B242" s="22"/>
      <c r="C242" s="23" t="s">
        <v>15</v>
      </c>
      <c r="D242" s="24"/>
      <c r="E242" s="40" t="str">
        <f>D242/'3° GRADO'!ALUMNOS_1_5</f>
        <v>#DIV/0!</v>
      </c>
      <c r="F242" s="4"/>
      <c r="G242" s="4"/>
      <c r="H242" s="4"/>
      <c r="I242" s="4"/>
      <c r="J242" s="4"/>
      <c r="K242" s="4"/>
      <c r="L242" s="4"/>
      <c r="M242" s="4"/>
      <c r="N242" s="4"/>
      <c r="O242" s="4"/>
    </row>
    <row r="243" ht="36.75" customHeight="1">
      <c r="B243" s="25"/>
      <c r="C243" s="26" t="s">
        <v>16</v>
      </c>
      <c r="D243" s="24"/>
      <c r="E243" s="40" t="str">
        <f>D243/'3° GRADO'!ALUMNOS_1_5</f>
        <v>#DIV/0!</v>
      </c>
      <c r="F243" s="4"/>
      <c r="G243" s="4"/>
      <c r="H243" s="4"/>
      <c r="I243" s="4"/>
      <c r="J243" s="4"/>
      <c r="K243" s="4"/>
      <c r="L243" s="4"/>
      <c r="M243" s="4"/>
      <c r="N243" s="4"/>
      <c r="O243" s="4"/>
    </row>
    <row r="244" ht="15.75" customHeight="1">
      <c r="B244" s="39" t="s">
        <v>17</v>
      </c>
      <c r="C244" s="28" t="s">
        <v>18</v>
      </c>
      <c r="D244" s="24"/>
      <c r="E244" s="40" t="str">
        <f>D244/'3° GRADO'!ALUMNOS_1_5</f>
        <v>#DIV/0!</v>
      </c>
      <c r="F244" s="4"/>
      <c r="G244" s="4"/>
      <c r="H244" s="4"/>
      <c r="I244" s="4"/>
      <c r="J244" s="4"/>
      <c r="K244" s="4"/>
      <c r="L244" s="4"/>
      <c r="M244" s="4"/>
      <c r="N244" s="4"/>
      <c r="O244" s="4"/>
    </row>
    <row r="245" ht="24.0" customHeight="1">
      <c r="B245" s="22"/>
      <c r="C245" s="23" t="s">
        <v>19</v>
      </c>
      <c r="D245" s="24"/>
      <c r="E245" s="40" t="str">
        <f>D245/'3° GRADO'!ALUMNOS_1_5</f>
        <v>#DIV/0!</v>
      </c>
      <c r="F245" s="4"/>
      <c r="G245" s="4"/>
      <c r="H245" s="4"/>
      <c r="I245" s="4"/>
      <c r="J245" s="4"/>
      <c r="K245" s="4"/>
      <c r="L245" s="4"/>
      <c r="M245" s="4"/>
      <c r="N245" s="4"/>
      <c r="O245" s="4"/>
    </row>
    <row r="246" ht="15.75" customHeight="1">
      <c r="B246" s="22"/>
      <c r="C246" s="23" t="s">
        <v>20</v>
      </c>
      <c r="D246" s="24"/>
      <c r="E246" s="40" t="str">
        <f>D246/'3° GRADO'!ALUMNOS_1_5</f>
        <v>#DIV/0!</v>
      </c>
      <c r="F246" s="4"/>
      <c r="G246" s="4"/>
      <c r="H246" s="4"/>
      <c r="I246" s="4"/>
      <c r="J246" s="4"/>
      <c r="K246" s="4"/>
      <c r="L246" s="4"/>
      <c r="M246" s="4"/>
      <c r="N246" s="4"/>
      <c r="O246" s="4"/>
    </row>
    <row r="247" ht="15.75" customHeight="1">
      <c r="B247" s="22"/>
      <c r="C247" s="23" t="s">
        <v>21</v>
      </c>
      <c r="D247" s="24"/>
      <c r="E247" s="40" t="str">
        <f>D247/'3° GRADO'!ALUMNOS_1_5</f>
        <v>#DIV/0!</v>
      </c>
      <c r="F247" s="4"/>
      <c r="G247" s="4"/>
      <c r="H247" s="4"/>
      <c r="I247" s="4"/>
      <c r="J247" s="4"/>
      <c r="K247" s="4"/>
      <c r="L247" s="4"/>
      <c r="M247" s="4"/>
      <c r="N247" s="4"/>
      <c r="O247" s="4"/>
    </row>
    <row r="248" ht="36.0" customHeight="1">
      <c r="B248" s="22"/>
      <c r="C248" s="23" t="s">
        <v>22</v>
      </c>
      <c r="D248" s="24"/>
      <c r="E248" s="40" t="str">
        <f>D248/'3° GRADO'!ALUMNOS_1_5</f>
        <v>#DIV/0!</v>
      </c>
      <c r="F248" s="4"/>
      <c r="G248" s="4"/>
      <c r="H248" s="4"/>
      <c r="I248" s="4"/>
      <c r="J248" s="4"/>
      <c r="K248" s="4"/>
      <c r="L248" s="4"/>
      <c r="M248" s="4"/>
      <c r="N248" s="4"/>
      <c r="O248" s="4"/>
    </row>
    <row r="249" ht="24.0" customHeight="1">
      <c r="B249" s="22"/>
      <c r="C249" s="23" t="s">
        <v>23</v>
      </c>
      <c r="D249" s="24"/>
      <c r="E249" s="40" t="str">
        <f>D249/'3° GRADO'!ALUMNOS_1_5</f>
        <v>#DIV/0!</v>
      </c>
      <c r="F249" s="4"/>
      <c r="G249" s="4"/>
      <c r="H249" s="4"/>
      <c r="I249" s="4"/>
      <c r="J249" s="4"/>
      <c r="K249" s="4"/>
      <c r="L249" s="4"/>
      <c r="M249" s="4"/>
      <c r="N249" s="4"/>
      <c r="O249" s="4"/>
    </row>
    <row r="250" ht="24.75" customHeight="1">
      <c r="B250" s="25"/>
      <c r="C250" s="26" t="s">
        <v>24</v>
      </c>
      <c r="D250" s="24"/>
      <c r="E250" s="40" t="str">
        <f>D250/'3° GRADO'!ALUMNOS_1_5</f>
        <v>#DIV/0!</v>
      </c>
      <c r="F250" s="4"/>
      <c r="G250" s="4"/>
      <c r="H250" s="4"/>
      <c r="I250" s="4"/>
      <c r="J250" s="4"/>
      <c r="K250" s="4"/>
      <c r="L250" s="4"/>
      <c r="M250" s="4"/>
      <c r="N250" s="4"/>
      <c r="O250" s="4"/>
    </row>
    <row r="251" ht="48.0" customHeight="1">
      <c r="B251" s="39" t="s">
        <v>25</v>
      </c>
      <c r="C251" s="28" t="s">
        <v>26</v>
      </c>
      <c r="D251" s="24"/>
      <c r="E251" s="40" t="str">
        <f>D251/'3° GRADO'!ALUMNOS_1_5</f>
        <v>#DIV/0!</v>
      </c>
      <c r="F251" s="4"/>
      <c r="G251" s="4"/>
      <c r="H251" s="4"/>
      <c r="I251" s="4"/>
      <c r="J251" s="4"/>
      <c r="K251" s="4"/>
      <c r="L251" s="4"/>
      <c r="M251" s="4"/>
      <c r="N251" s="4"/>
      <c r="O251" s="4"/>
    </row>
    <row r="252" ht="24.0" customHeight="1">
      <c r="B252" s="22"/>
      <c r="C252" s="23" t="s">
        <v>27</v>
      </c>
      <c r="D252" s="24"/>
      <c r="E252" s="40" t="str">
        <f>D252/'3° GRADO'!ALUMNOS_1_5</f>
        <v>#DIV/0!</v>
      </c>
      <c r="F252" s="4"/>
      <c r="G252" s="4"/>
      <c r="H252" s="4"/>
      <c r="I252" s="4"/>
      <c r="J252" s="4"/>
      <c r="K252" s="4"/>
      <c r="L252" s="4"/>
      <c r="M252" s="4"/>
      <c r="N252" s="4"/>
      <c r="O252" s="4"/>
    </row>
    <row r="253" ht="36.0" customHeight="1">
      <c r="B253" s="22"/>
      <c r="C253" s="23" t="s">
        <v>28</v>
      </c>
      <c r="D253" s="24"/>
      <c r="E253" s="40" t="str">
        <f>D253/'3° GRADO'!ALUMNOS_1_5</f>
        <v>#DIV/0!</v>
      </c>
      <c r="F253" s="4"/>
      <c r="G253" s="4"/>
      <c r="H253" s="4"/>
      <c r="I253" s="4"/>
      <c r="J253" s="4"/>
      <c r="K253" s="4"/>
      <c r="L253" s="4"/>
      <c r="M253" s="4"/>
      <c r="N253" s="4"/>
      <c r="O253" s="4"/>
    </row>
    <row r="254" ht="24.0" customHeight="1">
      <c r="B254" s="22"/>
      <c r="C254" s="23" t="s">
        <v>29</v>
      </c>
      <c r="D254" s="24"/>
      <c r="E254" s="40" t="str">
        <f>D254/'3° GRADO'!ALUMNOS_1_5</f>
        <v>#DIV/0!</v>
      </c>
      <c r="F254" s="4"/>
      <c r="G254" s="4"/>
      <c r="H254" s="4"/>
      <c r="I254" s="4"/>
      <c r="J254" s="4"/>
      <c r="K254" s="4"/>
      <c r="L254" s="4"/>
      <c r="M254" s="4"/>
      <c r="N254" s="4"/>
      <c r="O254" s="4"/>
    </row>
    <row r="255" ht="15.75" customHeight="1">
      <c r="B255" s="25"/>
      <c r="C255" s="26" t="s">
        <v>30</v>
      </c>
      <c r="D255" s="24"/>
      <c r="E255" s="40" t="str">
        <f>D255/'3° GRADO'!ALUMNOS_1_5</f>
        <v>#DIV/0!</v>
      </c>
      <c r="F255" s="4"/>
      <c r="G255" s="4"/>
      <c r="H255" s="4"/>
      <c r="I255" s="4"/>
      <c r="J255" s="4"/>
      <c r="K255" s="4"/>
      <c r="L255" s="4"/>
      <c r="M255" s="4"/>
      <c r="N255" s="4"/>
      <c r="O255" s="4"/>
    </row>
    <row r="256" ht="15.75" customHeight="1">
      <c r="B256" s="39" t="s">
        <v>31</v>
      </c>
      <c r="C256" s="28" t="s">
        <v>32</v>
      </c>
      <c r="D256" s="24"/>
      <c r="E256" s="40" t="str">
        <f>D256/'3° GRADO'!ALUMNOS_1_5</f>
        <v>#DIV/0!</v>
      </c>
      <c r="F256" s="4"/>
      <c r="G256" s="4"/>
      <c r="H256" s="4"/>
      <c r="I256" s="4"/>
      <c r="J256" s="4"/>
      <c r="K256" s="4"/>
      <c r="L256" s="4"/>
      <c r="M256" s="4"/>
      <c r="N256" s="4"/>
      <c r="O256" s="4"/>
    </row>
    <row r="257" ht="15.75" customHeight="1">
      <c r="B257" s="22"/>
      <c r="C257" s="23" t="s">
        <v>33</v>
      </c>
      <c r="D257" s="24"/>
      <c r="E257" s="40" t="str">
        <f>D257/'3° GRADO'!ALUMNOS_1_5</f>
        <v>#DIV/0!</v>
      </c>
      <c r="F257" s="4"/>
      <c r="G257" s="4"/>
      <c r="H257" s="4"/>
      <c r="I257" s="4"/>
      <c r="J257" s="4"/>
      <c r="K257" s="4"/>
      <c r="L257" s="4"/>
      <c r="M257" s="4"/>
      <c r="N257" s="4"/>
      <c r="O257" s="4"/>
    </row>
    <row r="258" ht="24.0" customHeight="1">
      <c r="B258" s="22"/>
      <c r="C258" s="23" t="s">
        <v>34</v>
      </c>
      <c r="D258" s="24"/>
      <c r="E258" s="40" t="str">
        <f>D258/'3° GRADO'!ALUMNOS_1_5</f>
        <v>#DIV/0!</v>
      </c>
      <c r="F258" s="4"/>
      <c r="G258" s="4"/>
      <c r="H258" s="4"/>
      <c r="I258" s="4"/>
      <c r="J258" s="4"/>
      <c r="K258" s="4"/>
      <c r="L258" s="4"/>
      <c r="M258" s="4"/>
      <c r="N258" s="4"/>
      <c r="O258" s="4"/>
    </row>
    <row r="259" ht="15.75" customHeight="1">
      <c r="B259" s="22"/>
      <c r="C259" s="23" t="s">
        <v>35</v>
      </c>
      <c r="D259" s="24"/>
      <c r="E259" s="40" t="str">
        <f>D259/'3° GRADO'!ALUMNOS_1_5</f>
        <v>#DIV/0!</v>
      </c>
      <c r="F259" s="4"/>
      <c r="G259" s="4"/>
      <c r="H259" s="4"/>
      <c r="I259" s="4"/>
      <c r="J259" s="4"/>
      <c r="K259" s="4"/>
      <c r="L259" s="4"/>
      <c r="M259" s="4"/>
      <c r="N259" s="4"/>
      <c r="O259" s="4"/>
    </row>
    <row r="260" ht="15.75" customHeight="1">
      <c r="B260" s="22"/>
      <c r="C260" s="23" t="s">
        <v>36</v>
      </c>
      <c r="D260" s="24"/>
      <c r="E260" s="40" t="str">
        <f>D260/'3° GRADO'!ALUMNOS_1_5</f>
        <v>#DIV/0!</v>
      </c>
      <c r="F260" s="4"/>
      <c r="G260" s="4"/>
      <c r="H260" s="4"/>
      <c r="I260" s="4"/>
      <c r="J260" s="4"/>
      <c r="K260" s="4"/>
      <c r="L260" s="4"/>
      <c r="M260" s="4"/>
      <c r="N260" s="4"/>
      <c r="O260" s="4"/>
    </row>
    <row r="261" ht="36.0" customHeight="1">
      <c r="B261" s="22"/>
      <c r="C261" s="23" t="s">
        <v>37</v>
      </c>
      <c r="D261" s="24"/>
      <c r="E261" s="40" t="str">
        <f>D261/'3° GRADO'!ALUMNOS_1_5</f>
        <v>#DIV/0!</v>
      </c>
      <c r="F261" s="4"/>
      <c r="G261" s="4"/>
      <c r="H261" s="4"/>
      <c r="I261" s="4"/>
      <c r="J261" s="4"/>
      <c r="K261" s="4"/>
      <c r="L261" s="4"/>
      <c r="M261" s="4"/>
      <c r="N261" s="4"/>
      <c r="O261" s="4"/>
    </row>
    <row r="262" ht="15.75" customHeight="1">
      <c r="B262" s="22"/>
      <c r="C262" s="23" t="s">
        <v>38</v>
      </c>
      <c r="D262" s="24"/>
      <c r="E262" s="40" t="str">
        <f>D262/'3° GRADO'!ALUMNOS_1_5</f>
        <v>#DIV/0!</v>
      </c>
      <c r="F262" s="4"/>
      <c r="G262" s="4"/>
      <c r="H262" s="4"/>
      <c r="I262" s="4"/>
      <c r="J262" s="4"/>
      <c r="K262" s="4"/>
      <c r="L262" s="4"/>
      <c r="M262" s="4"/>
      <c r="N262" s="4"/>
      <c r="O262" s="4"/>
    </row>
    <row r="263" ht="15.75" customHeight="1">
      <c r="B263" s="25"/>
      <c r="C263" s="26" t="s">
        <v>39</v>
      </c>
      <c r="D263" s="24"/>
      <c r="E263" s="40" t="str">
        <f>D263/'3° GRADO'!ALUMNOS_1_5</f>
        <v>#DIV/0!</v>
      </c>
      <c r="F263" s="4"/>
      <c r="G263" s="4"/>
      <c r="H263" s="4"/>
      <c r="I263" s="4"/>
      <c r="J263" s="4"/>
      <c r="K263" s="4"/>
      <c r="L263" s="4"/>
      <c r="M263" s="4"/>
      <c r="N263" s="4"/>
      <c r="O263" s="4"/>
    </row>
    <row r="264" ht="15.75" customHeight="1">
      <c r="B264" s="39" t="s">
        <v>40</v>
      </c>
      <c r="C264" s="28" t="s">
        <v>41</v>
      </c>
      <c r="D264" s="24"/>
      <c r="E264" s="40" t="str">
        <f>D264/'3° GRADO'!ALUMNOS_1_5</f>
        <v>#DIV/0!</v>
      </c>
      <c r="F264" s="4"/>
      <c r="G264" s="4"/>
      <c r="H264" s="4"/>
      <c r="I264" s="4"/>
      <c r="J264" s="4"/>
      <c r="K264" s="4"/>
      <c r="L264" s="4"/>
      <c r="M264" s="4"/>
      <c r="N264" s="4"/>
      <c r="O264" s="4"/>
    </row>
    <row r="265" ht="15.75" customHeight="1">
      <c r="B265" s="22"/>
      <c r="C265" s="23" t="s">
        <v>42</v>
      </c>
      <c r="D265" s="24"/>
      <c r="E265" s="40" t="str">
        <f>D265/'3° GRADO'!ALUMNOS_1_5</f>
        <v>#DIV/0!</v>
      </c>
      <c r="F265" s="4"/>
      <c r="G265" s="4"/>
      <c r="H265" s="4"/>
      <c r="I265" s="4"/>
      <c r="J265" s="4"/>
      <c r="K265" s="4"/>
      <c r="L265" s="4"/>
      <c r="M265" s="4"/>
      <c r="N265" s="4"/>
      <c r="O265" s="4"/>
    </row>
    <row r="266" ht="15.75" customHeight="1">
      <c r="B266" s="22"/>
      <c r="C266" s="23" t="s">
        <v>43</v>
      </c>
      <c r="D266" s="24"/>
      <c r="E266" s="40" t="str">
        <f>D266/'3° GRADO'!ALUMNOS_1_5</f>
        <v>#DIV/0!</v>
      </c>
      <c r="F266" s="4"/>
      <c r="G266" s="4"/>
      <c r="H266" s="4"/>
      <c r="I266" s="4"/>
      <c r="J266" s="4"/>
      <c r="K266" s="4"/>
      <c r="L266" s="4"/>
      <c r="M266" s="4"/>
      <c r="N266" s="4"/>
      <c r="O266" s="4"/>
    </row>
    <row r="267" ht="15.75" customHeight="1">
      <c r="B267" s="22"/>
      <c r="C267" s="23" t="s">
        <v>44</v>
      </c>
      <c r="D267" s="24"/>
      <c r="E267" s="40" t="str">
        <f>D267/'3° GRADO'!ALUMNOS_1_5</f>
        <v>#DIV/0!</v>
      </c>
      <c r="F267" s="4"/>
      <c r="G267" s="4"/>
      <c r="H267" s="4"/>
      <c r="I267" s="4"/>
      <c r="J267" s="4"/>
      <c r="K267" s="4"/>
      <c r="L267" s="4"/>
      <c r="M267" s="4"/>
      <c r="N267" s="4"/>
      <c r="O267" s="4"/>
    </row>
    <row r="268" ht="24.0" customHeight="1">
      <c r="B268" s="22"/>
      <c r="C268" s="23" t="s">
        <v>45</v>
      </c>
      <c r="D268" s="24"/>
      <c r="E268" s="40" t="str">
        <f>D268/'3° GRADO'!ALUMNOS_1_5</f>
        <v>#DIV/0!</v>
      </c>
      <c r="F268" s="4"/>
      <c r="G268" s="4"/>
      <c r="H268" s="4"/>
      <c r="I268" s="4"/>
      <c r="J268" s="4"/>
      <c r="K268" s="4"/>
      <c r="L268" s="4"/>
      <c r="M268" s="4"/>
      <c r="N268" s="4"/>
      <c r="O268" s="4"/>
    </row>
    <row r="269" ht="15.75" customHeight="1">
      <c r="B269" s="22"/>
      <c r="C269" s="23" t="s">
        <v>46</v>
      </c>
      <c r="D269" s="24"/>
      <c r="E269" s="40" t="str">
        <f>D269/'3° GRADO'!ALUMNOS_1_5</f>
        <v>#DIV/0!</v>
      </c>
      <c r="F269" s="4"/>
      <c r="G269" s="4"/>
      <c r="H269" s="4"/>
      <c r="I269" s="4"/>
      <c r="J269" s="4"/>
      <c r="K269" s="4"/>
      <c r="L269" s="4"/>
      <c r="M269" s="4"/>
      <c r="N269" s="4"/>
      <c r="O269" s="4"/>
    </row>
    <row r="270" ht="15.75" customHeight="1">
      <c r="B270" s="22"/>
      <c r="C270" s="23" t="s">
        <v>47</v>
      </c>
      <c r="D270" s="24"/>
      <c r="E270" s="40" t="str">
        <f>D270/'3° GRADO'!ALUMNOS_1_5</f>
        <v>#DIV/0!</v>
      </c>
      <c r="F270" s="4"/>
      <c r="G270" s="4"/>
      <c r="H270" s="4"/>
      <c r="I270" s="4"/>
      <c r="J270" s="4"/>
      <c r="K270" s="4"/>
      <c r="L270" s="4"/>
      <c r="M270" s="4"/>
      <c r="N270" s="4"/>
      <c r="O270" s="4"/>
    </row>
    <row r="271" ht="15.75" customHeight="1">
      <c r="B271" s="22"/>
      <c r="C271" s="23" t="s">
        <v>48</v>
      </c>
      <c r="D271" s="24"/>
      <c r="E271" s="40" t="str">
        <f>D271/'3° GRADO'!ALUMNOS_1_5</f>
        <v>#DIV/0!</v>
      </c>
      <c r="F271" s="4"/>
      <c r="G271" s="4"/>
      <c r="H271" s="4"/>
      <c r="I271" s="4"/>
      <c r="J271" s="4"/>
      <c r="K271" s="4"/>
      <c r="L271" s="4"/>
      <c r="M271" s="4"/>
      <c r="N271" s="4"/>
      <c r="O271" s="4"/>
    </row>
    <row r="272" ht="15.75" customHeight="1">
      <c r="B272" s="25"/>
      <c r="C272" s="26" t="s">
        <v>49</v>
      </c>
      <c r="D272" s="24"/>
      <c r="E272" s="40" t="str">
        <f>D272/'3° GRADO'!ALUMNOS_1_5</f>
        <v>#DIV/0!</v>
      </c>
      <c r="F272" s="4"/>
      <c r="G272" s="4"/>
      <c r="H272" s="4"/>
      <c r="I272" s="4"/>
      <c r="J272" s="4"/>
      <c r="K272" s="4"/>
      <c r="L272" s="4"/>
      <c r="M272" s="4"/>
      <c r="N272" s="4"/>
      <c r="O272" s="4"/>
    </row>
    <row r="273" ht="36.0" customHeight="1">
      <c r="B273" s="39" t="s">
        <v>50</v>
      </c>
      <c r="C273" s="28" t="s">
        <v>51</v>
      </c>
      <c r="D273" s="24"/>
      <c r="E273" s="40" t="str">
        <f>D273/'3° GRADO'!ALUMNOS_1_5</f>
        <v>#DIV/0!</v>
      </c>
      <c r="F273" s="4"/>
      <c r="G273" s="4"/>
      <c r="H273" s="4"/>
      <c r="I273" s="4"/>
      <c r="J273" s="4"/>
      <c r="K273" s="4"/>
      <c r="L273" s="4"/>
      <c r="M273" s="4"/>
      <c r="N273" s="4"/>
      <c r="O273" s="4"/>
    </row>
    <row r="274" ht="36.0" customHeight="1">
      <c r="B274" s="22"/>
      <c r="C274" s="23" t="s">
        <v>52</v>
      </c>
      <c r="D274" s="24"/>
      <c r="E274" s="40" t="str">
        <f>D274/'3° GRADO'!ALUMNOS_1_5</f>
        <v>#DIV/0!</v>
      </c>
      <c r="F274" s="4"/>
      <c r="G274" s="4"/>
      <c r="H274" s="4"/>
      <c r="I274" s="4"/>
      <c r="J274" s="4"/>
      <c r="K274" s="4"/>
      <c r="L274" s="4"/>
      <c r="M274" s="4"/>
      <c r="N274" s="4"/>
      <c r="O274" s="4"/>
    </row>
    <row r="275" ht="15.75" customHeight="1">
      <c r="B275" s="22"/>
      <c r="C275" s="23" t="s">
        <v>53</v>
      </c>
      <c r="D275" s="24"/>
      <c r="E275" s="40" t="str">
        <f>D275/'3° GRADO'!ALUMNOS_1_5</f>
        <v>#DIV/0!</v>
      </c>
      <c r="F275" s="4"/>
      <c r="G275" s="4"/>
      <c r="H275" s="4"/>
      <c r="I275" s="4"/>
      <c r="J275" s="4"/>
      <c r="K275" s="4"/>
      <c r="L275" s="4"/>
      <c r="M275" s="4"/>
      <c r="N275" s="4"/>
      <c r="O275" s="4"/>
    </row>
    <row r="276" ht="24.0" customHeight="1">
      <c r="B276" s="22"/>
      <c r="C276" s="23" t="s">
        <v>54</v>
      </c>
      <c r="D276" s="24"/>
      <c r="E276" s="40" t="str">
        <f>D276/'3° GRADO'!ALUMNOS_1_5</f>
        <v>#DIV/0!</v>
      </c>
      <c r="F276" s="4"/>
      <c r="G276" s="4"/>
      <c r="H276" s="4"/>
      <c r="I276" s="4"/>
      <c r="J276" s="4"/>
      <c r="K276" s="4"/>
      <c r="L276" s="4"/>
      <c r="M276" s="4"/>
      <c r="N276" s="4"/>
      <c r="O276" s="4"/>
    </row>
    <row r="277" ht="15.75" customHeight="1">
      <c r="B277" s="25"/>
      <c r="C277" s="26" t="s">
        <v>39</v>
      </c>
      <c r="D277" s="24"/>
      <c r="E277" s="40" t="str">
        <f>D277/'3° GRADO'!ALUMNOS_1_5</f>
        <v>#DIV/0!</v>
      </c>
      <c r="F277" s="4"/>
      <c r="G277" s="4"/>
      <c r="H277" s="4"/>
      <c r="I277" s="4"/>
      <c r="J277" s="4"/>
      <c r="K277" s="4"/>
      <c r="L277" s="4"/>
      <c r="M277" s="4"/>
      <c r="N277" s="4"/>
      <c r="O277" s="4"/>
    </row>
    <row r="278" ht="24.0" customHeight="1">
      <c r="B278" s="39" t="s">
        <v>55</v>
      </c>
      <c r="C278" s="28" t="s">
        <v>56</v>
      </c>
      <c r="D278" s="24"/>
      <c r="E278" s="40" t="str">
        <f>D278/'3° GRADO'!ALUMNOS_1_5</f>
        <v>#DIV/0!</v>
      </c>
      <c r="F278" s="4"/>
      <c r="G278" s="4"/>
      <c r="H278" s="4"/>
      <c r="I278" s="4"/>
      <c r="J278" s="4"/>
      <c r="K278" s="4"/>
      <c r="L278" s="4"/>
      <c r="M278" s="4"/>
      <c r="N278" s="4"/>
      <c r="O278" s="4"/>
    </row>
    <row r="279" ht="48.0" customHeight="1">
      <c r="B279" s="22"/>
      <c r="C279" s="23" t="s">
        <v>57</v>
      </c>
      <c r="D279" s="24"/>
      <c r="E279" s="40" t="str">
        <f>D279/'3° GRADO'!ALUMNOS_1_5</f>
        <v>#DIV/0!</v>
      </c>
      <c r="F279" s="4"/>
      <c r="G279" s="4"/>
      <c r="H279" s="4"/>
      <c r="I279" s="4"/>
      <c r="J279" s="4"/>
      <c r="K279" s="4"/>
      <c r="L279" s="4"/>
      <c r="M279" s="4"/>
      <c r="N279" s="4"/>
      <c r="O279" s="4"/>
    </row>
    <row r="280" ht="48.0" customHeight="1">
      <c r="B280" s="22"/>
      <c r="C280" s="23" t="s">
        <v>58</v>
      </c>
      <c r="D280" s="24"/>
      <c r="E280" s="40" t="str">
        <f>D280/'3° GRADO'!ALUMNOS_1_5</f>
        <v>#DIV/0!</v>
      </c>
      <c r="F280" s="4"/>
      <c r="G280" s="4"/>
      <c r="H280" s="4"/>
      <c r="I280" s="4"/>
      <c r="J280" s="4"/>
      <c r="K280" s="4"/>
      <c r="L280" s="4"/>
      <c r="M280" s="4"/>
      <c r="N280" s="4"/>
      <c r="O280" s="4"/>
    </row>
    <row r="281" ht="24.75" customHeight="1">
      <c r="B281" s="25"/>
      <c r="C281" s="26" t="s">
        <v>59</v>
      </c>
      <c r="D281" s="24"/>
      <c r="E281" s="40" t="str">
        <f>D281/'3° GRADO'!ALUMNOS_1_5</f>
        <v>#DIV/0!</v>
      </c>
      <c r="F281" s="4"/>
      <c r="G281" s="4"/>
      <c r="H281" s="4"/>
      <c r="I281" s="4"/>
      <c r="J281" s="4"/>
      <c r="K281" s="4"/>
      <c r="L281" s="4"/>
      <c r="M281" s="4"/>
      <c r="N281" s="4"/>
      <c r="O281" s="4"/>
    </row>
    <row r="282" ht="48.0" customHeight="1">
      <c r="B282" s="39" t="s">
        <v>60</v>
      </c>
      <c r="C282" s="28" t="s">
        <v>61</v>
      </c>
      <c r="D282" s="24"/>
      <c r="E282" s="40" t="str">
        <f>D282/'3° GRADO'!ALUMNOS_1_5</f>
        <v>#DIV/0!</v>
      </c>
      <c r="F282" s="4"/>
      <c r="G282" s="4"/>
      <c r="H282" s="4"/>
      <c r="I282" s="4"/>
      <c r="J282" s="4"/>
      <c r="K282" s="4"/>
      <c r="L282" s="4"/>
      <c r="M282" s="4"/>
      <c r="N282" s="4"/>
      <c r="O282" s="4"/>
    </row>
    <row r="283" ht="48.0" customHeight="1">
      <c r="B283" s="22"/>
      <c r="C283" s="23" t="s">
        <v>62</v>
      </c>
      <c r="D283" s="24"/>
      <c r="E283" s="40" t="str">
        <f>D283/'3° GRADO'!ALUMNOS_1_5</f>
        <v>#DIV/0!</v>
      </c>
      <c r="F283" s="4"/>
      <c r="G283" s="4"/>
      <c r="H283" s="4"/>
      <c r="I283" s="4"/>
      <c r="J283" s="4"/>
      <c r="K283" s="4"/>
      <c r="L283" s="4"/>
      <c r="M283" s="4"/>
      <c r="N283" s="4"/>
      <c r="O283" s="4"/>
    </row>
    <row r="284" ht="24.0" customHeight="1">
      <c r="B284" s="22"/>
      <c r="C284" s="23" t="s">
        <v>63</v>
      </c>
      <c r="D284" s="24"/>
      <c r="E284" s="40" t="str">
        <f>D284/'3° GRADO'!ALUMNOS_1_5</f>
        <v>#DIV/0!</v>
      </c>
      <c r="F284" s="4"/>
      <c r="G284" s="4"/>
      <c r="H284" s="4"/>
      <c r="I284" s="4"/>
      <c r="J284" s="4"/>
      <c r="K284" s="4"/>
      <c r="L284" s="4"/>
      <c r="M284" s="4"/>
      <c r="N284" s="4"/>
      <c r="O284" s="4"/>
    </row>
    <row r="285" ht="48.75" customHeight="1">
      <c r="B285" s="25"/>
      <c r="C285" s="26" t="s">
        <v>64</v>
      </c>
      <c r="D285" s="24"/>
      <c r="E285" s="40" t="str">
        <f>D285/'3° GRADO'!ALUMNOS_1_5</f>
        <v>#DIV/0!</v>
      </c>
      <c r="F285" s="4"/>
      <c r="G285" s="4"/>
      <c r="H285" s="4"/>
      <c r="I285" s="4"/>
      <c r="J285" s="4"/>
      <c r="K285" s="4"/>
      <c r="L285" s="4"/>
      <c r="M285" s="4"/>
      <c r="N285" s="4"/>
      <c r="O285" s="4"/>
    </row>
    <row r="286" ht="15.75" customHeight="1">
      <c r="B286" s="29"/>
      <c r="C286" s="30"/>
      <c r="D286" s="31"/>
      <c r="E286" s="32"/>
      <c r="F286" s="4"/>
      <c r="G286" s="4"/>
      <c r="H286" s="4"/>
      <c r="I286" s="4"/>
      <c r="J286" s="4"/>
      <c r="K286" s="4"/>
      <c r="L286" s="4"/>
      <c r="M286" s="4"/>
      <c r="N286" s="4"/>
      <c r="O286" s="4"/>
    </row>
    <row r="287" ht="15.75" customHeight="1">
      <c r="B287" s="33" t="s">
        <v>65</v>
      </c>
      <c r="C287" s="11"/>
      <c r="D287" s="34"/>
      <c r="E287" s="32"/>
      <c r="F287" s="4"/>
      <c r="G287" s="4"/>
      <c r="H287" s="4"/>
      <c r="I287" s="4"/>
      <c r="J287" s="4"/>
      <c r="K287" s="4"/>
      <c r="L287" s="4"/>
      <c r="M287" s="4"/>
      <c r="N287" s="4"/>
      <c r="O287" s="4"/>
    </row>
    <row r="288" ht="15.75" customHeight="1">
      <c r="B288" s="35"/>
      <c r="C288" s="36"/>
      <c r="D288" s="3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</row>
    <row r="289" ht="15.75" customHeight="1">
      <c r="B289" s="1"/>
      <c r="C289" s="2"/>
      <c r="D289" s="3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</row>
    <row r="290" ht="15.75" customHeight="1">
      <c r="B290" s="1"/>
      <c r="C290" s="2"/>
      <c r="D290" s="3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</row>
    <row r="291" ht="15.75" customHeight="1">
      <c r="B291" s="1"/>
      <c r="C291" s="2"/>
      <c r="D291" s="3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</row>
    <row r="292" ht="15.75" customHeight="1">
      <c r="B292" s="1"/>
      <c r="C292" s="2"/>
      <c r="D292" s="3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</row>
    <row r="293" ht="15.75" customHeight="1">
      <c r="B293" s="1"/>
      <c r="C293" s="2"/>
      <c r="D293" s="3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</row>
    <row r="294" ht="15.75" customHeight="1">
      <c r="B294" s="1"/>
      <c r="C294" s="2"/>
      <c r="D294" s="3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</row>
    <row r="295" ht="15.75" customHeight="1">
      <c r="B295" s="1"/>
      <c r="C295" s="2"/>
      <c r="D295" s="3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</row>
    <row r="296" ht="15.75" customHeight="1">
      <c r="B296" s="1"/>
      <c r="C296" s="2"/>
      <c r="D296" s="3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</row>
    <row r="297" ht="15.75" customHeight="1">
      <c r="B297" s="1"/>
      <c r="C297" s="2"/>
      <c r="D297" s="3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</row>
    <row r="298" ht="15.75" customHeight="1">
      <c r="B298" s="1"/>
      <c r="C298" s="2"/>
      <c r="D298" s="3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</row>
    <row r="299" ht="15.75" customHeight="1">
      <c r="B299" s="1"/>
      <c r="C299" s="2"/>
      <c r="D299" s="3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</row>
    <row r="300" ht="15.75" customHeight="1">
      <c r="B300" s="1"/>
      <c r="C300" s="2"/>
      <c r="D300" s="3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</row>
    <row r="301" ht="15.75" customHeight="1">
      <c r="B301" s="1"/>
      <c r="C301" s="2"/>
      <c r="D301" s="3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</row>
    <row r="302" ht="15.75" customHeight="1">
      <c r="B302" s="1"/>
      <c r="C302" s="2"/>
      <c r="D302" s="3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</row>
    <row r="303" ht="15.75" customHeight="1">
      <c r="B303" s="1"/>
      <c r="C303" s="2"/>
      <c r="D303" s="3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</row>
    <row r="304" ht="15.75" customHeight="1">
      <c r="B304" s="1"/>
      <c r="C304" s="2"/>
      <c r="D304" s="3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</row>
    <row r="305" ht="15.75" customHeight="1">
      <c r="B305" s="1"/>
      <c r="C305" s="2"/>
      <c r="D305" s="3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</row>
    <row r="306" ht="15.75" customHeight="1">
      <c r="B306" s="1"/>
      <c r="C306" s="2"/>
      <c r="D306" s="3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</row>
    <row r="307" ht="15.75" customHeight="1">
      <c r="B307" s="1"/>
      <c r="C307" s="2"/>
      <c r="D307" s="3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</row>
    <row r="308" ht="15.75" customHeight="1">
      <c r="B308" s="1"/>
      <c r="C308" s="2"/>
      <c r="D308" s="3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</row>
    <row r="309" ht="15.75" customHeight="1">
      <c r="B309" s="1"/>
      <c r="C309" s="2"/>
      <c r="D309" s="3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</row>
    <row r="310" ht="15.75" customHeight="1">
      <c r="B310" s="1"/>
      <c r="C310" s="2"/>
      <c r="D310" s="3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</row>
    <row r="311" ht="15.75" customHeight="1">
      <c r="B311" s="1"/>
      <c r="C311" s="2"/>
      <c r="D311" s="3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</row>
    <row r="312" ht="15.75" customHeight="1">
      <c r="B312" s="1"/>
      <c r="C312" s="2"/>
      <c r="D312" s="3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</row>
    <row r="313" ht="15.75" customHeight="1">
      <c r="B313" s="1"/>
      <c r="C313" s="2"/>
      <c r="D313" s="3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</row>
    <row r="314" ht="15.75" customHeight="1">
      <c r="B314" s="1"/>
      <c r="C314" s="2"/>
      <c r="D314" s="3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</row>
    <row r="315" ht="15.75" customHeight="1">
      <c r="B315" s="1"/>
      <c r="C315" s="2"/>
      <c r="D315" s="3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</row>
    <row r="316" ht="15.75" customHeight="1">
      <c r="B316" s="1"/>
      <c r="C316" s="2"/>
      <c r="D316" s="3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</row>
    <row r="317" ht="15.75" customHeight="1">
      <c r="B317" s="1"/>
      <c r="C317" s="2"/>
      <c r="D317" s="3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</row>
    <row r="318" ht="15.75" customHeight="1">
      <c r="B318" s="1"/>
      <c r="C318" s="2"/>
      <c r="D318" s="3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</row>
    <row r="319" ht="15.75" customHeight="1">
      <c r="B319" s="1"/>
      <c r="C319" s="2"/>
      <c r="D319" s="3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</row>
    <row r="320" ht="15.75" customHeight="1">
      <c r="B320" s="1"/>
      <c r="C320" s="2"/>
      <c r="D320" s="3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</row>
    <row r="321" ht="15.75" customHeight="1">
      <c r="B321" s="1"/>
      <c r="C321" s="2"/>
      <c r="D321" s="3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</row>
    <row r="322" ht="15.75" customHeight="1">
      <c r="B322" s="1"/>
      <c r="C322" s="2"/>
      <c r="D322" s="3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</row>
    <row r="323" ht="15.75" customHeight="1">
      <c r="B323" s="1"/>
      <c r="C323" s="2"/>
      <c r="D323" s="3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</row>
    <row r="324" ht="15.75" customHeight="1">
      <c r="B324" s="1"/>
      <c r="C324" s="2"/>
      <c r="D324" s="3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</row>
    <row r="325" ht="15.75" customHeight="1">
      <c r="B325" s="1"/>
      <c r="C325" s="2"/>
      <c r="D325" s="3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</row>
    <row r="326" ht="15.75" customHeight="1">
      <c r="B326" s="1"/>
      <c r="C326" s="2"/>
      <c r="D326" s="3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</row>
    <row r="327" ht="15.75" customHeight="1">
      <c r="B327" s="1"/>
      <c r="C327" s="2"/>
      <c r="D327" s="3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</row>
    <row r="328" ht="15.75" customHeight="1">
      <c r="B328" s="1"/>
      <c r="C328" s="2"/>
      <c r="D328" s="3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</row>
    <row r="329" ht="15.75" customHeight="1">
      <c r="B329" s="1"/>
      <c r="C329" s="2"/>
      <c r="D329" s="3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</row>
    <row r="330" ht="15.75" customHeight="1">
      <c r="B330" s="1"/>
      <c r="C330" s="2"/>
      <c r="D330" s="3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</row>
    <row r="331" ht="15.75" customHeight="1">
      <c r="B331" s="1"/>
      <c r="C331" s="2"/>
      <c r="D331" s="3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</row>
    <row r="332" ht="15.75" customHeight="1">
      <c r="B332" s="1"/>
      <c r="C332" s="2"/>
      <c r="D332" s="3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</row>
    <row r="333" ht="15.75" customHeight="1">
      <c r="B333" s="1"/>
      <c r="C333" s="2"/>
      <c r="D333" s="3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</row>
    <row r="334" ht="15.75" customHeight="1">
      <c r="B334" s="1"/>
      <c r="C334" s="2"/>
      <c r="D334" s="3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</row>
    <row r="335" ht="15.75" customHeight="1">
      <c r="B335" s="1"/>
      <c r="C335" s="2"/>
      <c r="D335" s="3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</row>
    <row r="336" ht="15.75" customHeight="1">
      <c r="B336" s="1"/>
      <c r="C336" s="2"/>
      <c r="D336" s="3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</row>
    <row r="337" ht="15.75" customHeight="1">
      <c r="B337" s="1"/>
      <c r="C337" s="2"/>
      <c r="D337" s="3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</row>
    <row r="338" ht="15.75" customHeight="1">
      <c r="B338" s="1"/>
      <c r="C338" s="2"/>
      <c r="D338" s="3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</row>
    <row r="339" ht="15.75" customHeight="1">
      <c r="B339" s="1"/>
      <c r="C339" s="2"/>
      <c r="D339" s="3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</row>
    <row r="340" ht="15.75" customHeight="1">
      <c r="B340" s="1"/>
      <c r="C340" s="2"/>
      <c r="D340" s="3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</row>
    <row r="341" ht="15.75" customHeight="1">
      <c r="B341" s="1"/>
      <c r="C341" s="2"/>
      <c r="D341" s="3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</row>
    <row r="342" ht="15.75" customHeight="1">
      <c r="B342" s="1"/>
      <c r="C342" s="2"/>
      <c r="D342" s="3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</row>
    <row r="343" ht="15.75" customHeight="1">
      <c r="B343" s="1"/>
      <c r="C343" s="2"/>
      <c r="D343" s="3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</row>
    <row r="344" ht="15.75" customHeight="1">
      <c r="B344" s="1"/>
      <c r="C344" s="2"/>
      <c r="D344" s="3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</row>
    <row r="345" ht="15.75" customHeight="1">
      <c r="B345" s="1"/>
      <c r="C345" s="2"/>
      <c r="D345" s="3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</row>
    <row r="346" ht="15.75" customHeight="1">
      <c r="B346" s="1"/>
      <c r="C346" s="2"/>
      <c r="D346" s="3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</row>
    <row r="347" ht="15.75" customHeight="1">
      <c r="B347" s="1"/>
      <c r="C347" s="2"/>
      <c r="D347" s="3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</row>
    <row r="348" ht="15.75" customHeight="1">
      <c r="B348" s="1"/>
      <c r="C348" s="2"/>
      <c r="D348" s="3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</row>
    <row r="349" ht="15.75" customHeight="1">
      <c r="B349" s="1"/>
      <c r="C349" s="2"/>
      <c r="D349" s="3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</row>
    <row r="350" ht="15.75" customHeight="1">
      <c r="B350" s="1"/>
      <c r="C350" s="2"/>
      <c r="D350" s="3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</row>
    <row r="351" ht="15.75" customHeight="1">
      <c r="B351" s="1"/>
      <c r="C351" s="2"/>
      <c r="D351" s="3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</row>
    <row r="352" ht="15.75" customHeight="1">
      <c r="B352" s="1"/>
      <c r="C352" s="2"/>
      <c r="D352" s="3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</row>
    <row r="353" ht="15.75" customHeight="1">
      <c r="B353" s="1"/>
      <c r="C353" s="2"/>
      <c r="D353" s="3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</row>
    <row r="354" ht="15.75" customHeight="1">
      <c r="B354" s="1"/>
      <c r="C354" s="2"/>
      <c r="D354" s="3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</row>
    <row r="355" ht="15.75" customHeight="1">
      <c r="B355" s="1"/>
      <c r="C355" s="2"/>
      <c r="D355" s="3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</row>
    <row r="356" ht="15.75" customHeight="1">
      <c r="B356" s="1"/>
      <c r="C356" s="2"/>
      <c r="D356" s="3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</row>
    <row r="357" ht="15.75" customHeight="1">
      <c r="B357" s="1"/>
      <c r="C357" s="2"/>
      <c r="D357" s="3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</row>
    <row r="358" ht="15.75" customHeight="1">
      <c r="B358" s="1"/>
      <c r="C358" s="2"/>
      <c r="D358" s="3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</row>
    <row r="359" ht="15.75" customHeight="1">
      <c r="B359" s="1"/>
      <c r="C359" s="2"/>
      <c r="D359" s="3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</row>
    <row r="360" ht="15.75" customHeight="1">
      <c r="B360" s="1"/>
      <c r="C360" s="2"/>
      <c r="D360" s="3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</row>
    <row r="361" ht="15.75" customHeight="1">
      <c r="B361" s="1"/>
      <c r="C361" s="2"/>
      <c r="D361" s="3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</row>
    <row r="362" ht="15.75" customHeight="1">
      <c r="B362" s="1"/>
      <c r="C362" s="2"/>
      <c r="D362" s="3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</row>
    <row r="363" ht="15.75" customHeight="1">
      <c r="B363" s="1"/>
      <c r="C363" s="2"/>
      <c r="D363" s="3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</row>
    <row r="364" ht="15.75" customHeight="1">
      <c r="B364" s="1"/>
      <c r="C364" s="2"/>
      <c r="D364" s="3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</row>
    <row r="365" ht="15.75" customHeight="1">
      <c r="B365" s="1"/>
      <c r="C365" s="2"/>
      <c r="D365" s="3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</row>
    <row r="366" ht="15.75" customHeight="1">
      <c r="B366" s="1"/>
      <c r="C366" s="2"/>
      <c r="D366" s="3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</row>
    <row r="367" ht="15.75" customHeight="1">
      <c r="B367" s="1"/>
      <c r="C367" s="2"/>
      <c r="D367" s="3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</row>
    <row r="368" ht="15.75" customHeight="1">
      <c r="B368" s="1"/>
      <c r="C368" s="2"/>
      <c r="D368" s="3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</row>
    <row r="369" ht="15.75" customHeight="1">
      <c r="B369" s="1"/>
      <c r="C369" s="2"/>
      <c r="D369" s="3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</row>
    <row r="370" ht="15.75" customHeight="1">
      <c r="B370" s="1"/>
      <c r="C370" s="2"/>
      <c r="D370" s="3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</row>
    <row r="371" ht="15.75" customHeight="1">
      <c r="B371" s="1"/>
      <c r="C371" s="2"/>
      <c r="D371" s="3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</row>
    <row r="372" ht="15.75" customHeight="1">
      <c r="B372" s="1"/>
      <c r="C372" s="2"/>
      <c r="D372" s="3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</row>
    <row r="373" ht="15.75" customHeight="1">
      <c r="B373" s="1"/>
      <c r="C373" s="2"/>
      <c r="D373" s="3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</row>
    <row r="374" ht="15.75" customHeight="1">
      <c r="B374" s="1"/>
      <c r="C374" s="2"/>
      <c r="D374" s="3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</row>
    <row r="375" ht="15.75" customHeight="1">
      <c r="B375" s="1"/>
      <c r="C375" s="2"/>
      <c r="D375" s="3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</row>
    <row r="376" ht="15.75" customHeight="1">
      <c r="B376" s="1"/>
      <c r="C376" s="2"/>
      <c r="D376" s="3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</row>
    <row r="377" ht="15.75" customHeight="1">
      <c r="B377" s="1"/>
      <c r="C377" s="2"/>
      <c r="D377" s="3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</row>
    <row r="378" ht="15.75" customHeight="1">
      <c r="B378" s="1"/>
      <c r="C378" s="2"/>
      <c r="D378" s="3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</row>
    <row r="379" ht="15.75" customHeight="1">
      <c r="B379" s="1"/>
      <c r="C379" s="2"/>
      <c r="D379" s="3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</row>
    <row r="380" ht="15.75" customHeight="1">
      <c r="B380" s="1"/>
      <c r="C380" s="2"/>
      <c r="D380" s="3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</row>
    <row r="381" ht="15.75" customHeight="1">
      <c r="B381" s="1"/>
      <c r="C381" s="2"/>
      <c r="D381" s="3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</row>
    <row r="382" ht="15.75" customHeight="1">
      <c r="B382" s="1"/>
      <c r="C382" s="2"/>
      <c r="D382" s="3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</row>
    <row r="383" ht="15.75" customHeight="1">
      <c r="B383" s="1"/>
      <c r="C383" s="2"/>
      <c r="D383" s="3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</row>
    <row r="384" ht="15.75" customHeight="1">
      <c r="B384" s="1"/>
      <c r="C384" s="2"/>
      <c r="D384" s="3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</row>
    <row r="385" ht="15.75" customHeight="1">
      <c r="B385" s="1"/>
      <c r="C385" s="2"/>
      <c r="D385" s="3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</row>
    <row r="386" ht="15.75" customHeight="1">
      <c r="B386" s="1"/>
      <c r="C386" s="2"/>
      <c r="D386" s="3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</row>
    <row r="387" ht="15.75" customHeight="1">
      <c r="B387" s="1"/>
      <c r="C387" s="2"/>
      <c r="D387" s="3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</row>
    <row r="388" ht="15.75" customHeight="1">
      <c r="B388" s="1"/>
      <c r="C388" s="2"/>
      <c r="D388" s="3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</row>
    <row r="389" ht="15.75" customHeight="1">
      <c r="B389" s="1"/>
      <c r="C389" s="2"/>
      <c r="D389" s="3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</row>
    <row r="390" ht="15.75" customHeight="1">
      <c r="B390" s="1"/>
      <c r="C390" s="2"/>
      <c r="D390" s="3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</row>
    <row r="391" ht="15.75" customHeight="1">
      <c r="B391" s="1"/>
      <c r="C391" s="2"/>
      <c r="D391" s="3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</row>
    <row r="392" ht="15.75" customHeight="1">
      <c r="B392" s="1"/>
      <c r="C392" s="2"/>
      <c r="D392" s="3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</row>
    <row r="393" ht="15.75" customHeight="1">
      <c r="B393" s="1"/>
      <c r="C393" s="2"/>
      <c r="D393" s="3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</row>
    <row r="394" ht="15.75" customHeight="1">
      <c r="B394" s="1"/>
      <c r="C394" s="2"/>
      <c r="D394" s="3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</row>
    <row r="395" ht="15.75" customHeight="1">
      <c r="B395" s="1"/>
      <c r="C395" s="2"/>
      <c r="D395" s="3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</row>
    <row r="396" ht="15.75" customHeight="1">
      <c r="B396" s="1"/>
      <c r="C396" s="2"/>
      <c r="D396" s="3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</row>
    <row r="397" ht="15.75" customHeight="1">
      <c r="B397" s="1"/>
      <c r="C397" s="2"/>
      <c r="D397" s="3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</row>
    <row r="398" ht="15.75" customHeight="1">
      <c r="B398" s="1"/>
      <c r="C398" s="2"/>
      <c r="D398" s="3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</row>
    <row r="399" ht="15.75" customHeight="1">
      <c r="B399" s="1"/>
      <c r="C399" s="2"/>
      <c r="D399" s="3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</row>
    <row r="400" ht="15.75" customHeight="1">
      <c r="B400" s="1"/>
      <c r="C400" s="2"/>
      <c r="D400" s="3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</row>
    <row r="401" ht="15.75" customHeight="1">
      <c r="B401" s="1"/>
      <c r="C401" s="2"/>
      <c r="D401" s="3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</row>
    <row r="402" ht="15.75" customHeight="1">
      <c r="B402" s="1"/>
      <c r="C402" s="2"/>
      <c r="D402" s="3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</row>
    <row r="403" ht="15.75" customHeight="1">
      <c r="B403" s="1"/>
      <c r="C403" s="2"/>
      <c r="D403" s="3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</row>
    <row r="404" ht="15.75" customHeight="1">
      <c r="B404" s="1"/>
      <c r="C404" s="2"/>
      <c r="D404" s="3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</row>
    <row r="405" ht="15.75" customHeight="1">
      <c r="B405" s="1"/>
      <c r="C405" s="2"/>
      <c r="D405" s="3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</row>
    <row r="406" ht="15.75" customHeight="1">
      <c r="B406" s="1"/>
      <c r="C406" s="2"/>
      <c r="D406" s="3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</row>
    <row r="407" ht="15.75" customHeight="1">
      <c r="B407" s="1"/>
      <c r="C407" s="2"/>
      <c r="D407" s="3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</row>
    <row r="408" ht="15.75" customHeight="1">
      <c r="B408" s="1"/>
      <c r="C408" s="2"/>
      <c r="D408" s="3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</row>
    <row r="409" ht="15.75" customHeight="1">
      <c r="B409" s="1"/>
      <c r="C409" s="2"/>
      <c r="D409" s="3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</row>
    <row r="410" ht="15.75" customHeight="1">
      <c r="B410" s="1"/>
      <c r="C410" s="2"/>
      <c r="D410" s="3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</row>
    <row r="411" ht="15.75" customHeight="1">
      <c r="B411" s="1"/>
      <c r="C411" s="2"/>
      <c r="D411" s="3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</row>
    <row r="412" ht="15.75" customHeight="1">
      <c r="B412" s="1"/>
      <c r="C412" s="2"/>
      <c r="D412" s="3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</row>
    <row r="413" ht="15.75" customHeight="1">
      <c r="B413" s="1"/>
      <c r="C413" s="2"/>
      <c r="D413" s="3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</row>
    <row r="414" ht="15.75" customHeight="1">
      <c r="B414" s="1"/>
      <c r="C414" s="2"/>
      <c r="D414" s="3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</row>
    <row r="415" ht="15.75" customHeight="1">
      <c r="B415" s="1"/>
      <c r="C415" s="2"/>
      <c r="D415" s="3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</row>
    <row r="416" ht="15.75" customHeight="1">
      <c r="B416" s="1"/>
      <c r="C416" s="2"/>
      <c r="D416" s="3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</row>
    <row r="417" ht="15.75" customHeight="1">
      <c r="B417" s="1"/>
      <c r="C417" s="2"/>
      <c r="D417" s="3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</row>
    <row r="418" ht="15.75" customHeight="1">
      <c r="B418" s="1"/>
      <c r="C418" s="2"/>
      <c r="D418" s="3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</row>
    <row r="419" ht="15.75" customHeight="1">
      <c r="B419" s="1"/>
      <c r="C419" s="2"/>
      <c r="D419" s="3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</row>
    <row r="420" ht="15.75" customHeight="1">
      <c r="B420" s="1"/>
      <c r="C420" s="2"/>
      <c r="D420" s="3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</row>
    <row r="421" ht="15.75" customHeight="1">
      <c r="B421" s="1"/>
      <c r="C421" s="2"/>
      <c r="D421" s="3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</row>
    <row r="422" ht="15.75" customHeight="1">
      <c r="B422" s="1"/>
      <c r="C422" s="2"/>
      <c r="D422" s="3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</row>
    <row r="423" ht="15.75" customHeight="1">
      <c r="B423" s="1"/>
      <c r="C423" s="2"/>
      <c r="D423" s="3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</row>
    <row r="424" ht="15.75" customHeight="1">
      <c r="B424" s="1"/>
      <c r="C424" s="2"/>
      <c r="D424" s="3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</row>
    <row r="425" ht="15.75" customHeight="1">
      <c r="B425" s="1"/>
      <c r="C425" s="2"/>
      <c r="D425" s="3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</row>
    <row r="426" ht="15.75" customHeight="1">
      <c r="B426" s="1"/>
      <c r="C426" s="2"/>
      <c r="D426" s="3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</row>
    <row r="427" ht="15.75" customHeight="1">
      <c r="B427" s="1"/>
      <c r="C427" s="2"/>
      <c r="D427" s="3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</row>
    <row r="428" ht="15.75" customHeight="1">
      <c r="B428" s="1"/>
      <c r="C428" s="2"/>
      <c r="D428" s="3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</row>
    <row r="429" ht="15.75" customHeight="1">
      <c r="B429" s="1"/>
      <c r="C429" s="2"/>
      <c r="D429" s="3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</row>
    <row r="430" ht="15.75" customHeight="1">
      <c r="B430" s="1"/>
      <c r="C430" s="2"/>
      <c r="D430" s="3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</row>
    <row r="431" ht="15.75" customHeight="1">
      <c r="B431" s="1"/>
      <c r="C431" s="2"/>
      <c r="D431" s="3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</row>
    <row r="432" ht="15.75" customHeight="1">
      <c r="B432" s="1"/>
      <c r="C432" s="2"/>
      <c r="D432" s="3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</row>
    <row r="433" ht="15.75" customHeight="1">
      <c r="B433" s="1"/>
      <c r="C433" s="2"/>
      <c r="D433" s="3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</row>
    <row r="434" ht="15.75" customHeight="1">
      <c r="B434" s="1"/>
      <c r="C434" s="2"/>
      <c r="D434" s="3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</row>
    <row r="435" ht="15.75" customHeight="1">
      <c r="B435" s="1"/>
      <c r="C435" s="2"/>
      <c r="D435" s="3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</row>
    <row r="436" ht="15.75" customHeight="1">
      <c r="B436" s="1"/>
      <c r="C436" s="2"/>
      <c r="D436" s="3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</row>
    <row r="437" ht="15.75" customHeight="1">
      <c r="B437" s="1"/>
      <c r="C437" s="2"/>
      <c r="D437" s="3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</row>
    <row r="438" ht="15.75" customHeight="1">
      <c r="B438" s="1"/>
      <c r="C438" s="2"/>
      <c r="D438" s="3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</row>
    <row r="439" ht="15.75" customHeight="1">
      <c r="B439" s="1"/>
      <c r="C439" s="2"/>
      <c r="D439" s="3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</row>
    <row r="440" ht="15.75" customHeight="1">
      <c r="B440" s="1"/>
      <c r="C440" s="2"/>
      <c r="D440" s="3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</row>
    <row r="441" ht="15.75" customHeight="1">
      <c r="B441" s="1"/>
      <c r="C441" s="2"/>
      <c r="D441" s="3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</row>
    <row r="442" ht="15.75" customHeight="1">
      <c r="B442" s="1"/>
      <c r="C442" s="2"/>
      <c r="D442" s="3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</row>
    <row r="443" ht="15.75" customHeight="1">
      <c r="B443" s="1"/>
      <c r="C443" s="2"/>
      <c r="D443" s="3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</row>
    <row r="444" ht="15.75" customHeight="1">
      <c r="B444" s="1"/>
      <c r="C444" s="2"/>
      <c r="D444" s="3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</row>
    <row r="445" ht="15.75" customHeight="1">
      <c r="B445" s="1"/>
      <c r="C445" s="2"/>
      <c r="D445" s="3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</row>
    <row r="446" ht="15.75" customHeight="1">
      <c r="B446" s="1"/>
      <c r="C446" s="2"/>
      <c r="D446" s="3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</row>
    <row r="447" ht="15.75" customHeight="1">
      <c r="B447" s="1"/>
      <c r="C447" s="2"/>
      <c r="D447" s="3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</row>
    <row r="448" ht="15.75" customHeight="1">
      <c r="B448" s="1"/>
      <c r="C448" s="2"/>
      <c r="D448" s="3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</row>
    <row r="449" ht="15.75" customHeight="1">
      <c r="B449" s="1"/>
      <c r="C449" s="2"/>
      <c r="D449" s="3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</row>
    <row r="450" ht="15.75" customHeight="1">
      <c r="B450" s="1"/>
      <c r="C450" s="2"/>
      <c r="D450" s="3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</row>
    <row r="451" ht="15.75" customHeight="1">
      <c r="B451" s="1"/>
      <c r="C451" s="2"/>
      <c r="D451" s="3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</row>
    <row r="452" ht="15.75" customHeight="1">
      <c r="B452" s="1"/>
      <c r="C452" s="2"/>
      <c r="D452" s="3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</row>
    <row r="453" ht="15.75" customHeight="1">
      <c r="B453" s="1"/>
      <c r="C453" s="2"/>
      <c r="D453" s="3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</row>
    <row r="454" ht="15.75" customHeight="1">
      <c r="B454" s="1"/>
      <c r="C454" s="2"/>
      <c r="D454" s="3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</row>
    <row r="455" ht="15.75" customHeight="1">
      <c r="B455" s="1"/>
      <c r="C455" s="2"/>
      <c r="D455" s="3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</row>
    <row r="456" ht="15.75" customHeight="1">
      <c r="B456" s="1"/>
      <c r="C456" s="2"/>
      <c r="D456" s="3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</row>
    <row r="457" ht="15.75" customHeight="1">
      <c r="B457" s="1"/>
      <c r="C457" s="2"/>
      <c r="D457" s="3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</row>
    <row r="458" ht="15.75" customHeight="1">
      <c r="B458" s="1"/>
      <c r="C458" s="2"/>
      <c r="D458" s="3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</row>
    <row r="459" ht="15.75" customHeight="1">
      <c r="B459" s="1"/>
      <c r="C459" s="2"/>
      <c r="D459" s="3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</row>
    <row r="460" ht="15.75" customHeight="1">
      <c r="B460" s="1"/>
      <c r="C460" s="2"/>
      <c r="D460" s="3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</row>
    <row r="461" ht="15.75" customHeight="1">
      <c r="B461" s="1"/>
      <c r="C461" s="2"/>
      <c r="D461" s="3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</row>
    <row r="462" ht="15.75" customHeight="1">
      <c r="B462" s="1"/>
      <c r="C462" s="2"/>
      <c r="D462" s="3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</row>
    <row r="463" ht="15.75" customHeight="1">
      <c r="B463" s="1"/>
      <c r="C463" s="2"/>
      <c r="D463" s="3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</row>
    <row r="464" ht="15.75" customHeight="1">
      <c r="B464" s="1"/>
      <c r="C464" s="2"/>
      <c r="D464" s="3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</row>
    <row r="465" ht="15.75" customHeight="1">
      <c r="B465" s="1"/>
      <c r="C465" s="2"/>
      <c r="D465" s="3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</row>
    <row r="466" ht="15.75" customHeight="1">
      <c r="B466" s="1"/>
      <c r="C466" s="2"/>
      <c r="D466" s="3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</row>
    <row r="467" ht="15.75" customHeight="1">
      <c r="B467" s="1"/>
      <c r="C467" s="2"/>
      <c r="D467" s="3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</row>
    <row r="468" ht="15.75" customHeight="1">
      <c r="B468" s="1"/>
      <c r="C468" s="2"/>
      <c r="D468" s="3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</row>
    <row r="469" ht="15.75" customHeight="1">
      <c r="B469" s="1"/>
      <c r="C469" s="2"/>
      <c r="D469" s="3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</row>
    <row r="470" ht="15.75" customHeight="1">
      <c r="B470" s="1"/>
      <c r="C470" s="2"/>
      <c r="D470" s="3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</row>
    <row r="471" ht="15.75" customHeight="1">
      <c r="B471" s="1"/>
      <c r="C471" s="2"/>
      <c r="D471" s="3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</row>
    <row r="472" ht="15.75" customHeight="1">
      <c r="B472" s="1"/>
      <c r="C472" s="2"/>
      <c r="D472" s="3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</row>
    <row r="473" ht="15.75" customHeight="1">
      <c r="B473" s="1"/>
      <c r="C473" s="2"/>
      <c r="D473" s="3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</row>
    <row r="474" ht="15.75" customHeight="1">
      <c r="B474" s="1"/>
      <c r="C474" s="2"/>
      <c r="D474" s="3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</row>
    <row r="475" ht="15.75" customHeight="1">
      <c r="B475" s="1"/>
      <c r="C475" s="2"/>
      <c r="D475" s="3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</row>
    <row r="476" ht="15.75" customHeight="1">
      <c r="B476" s="1"/>
      <c r="C476" s="2"/>
      <c r="D476" s="3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</row>
    <row r="477" ht="15.75" customHeight="1">
      <c r="B477" s="1"/>
      <c r="C477" s="2"/>
      <c r="D477" s="3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</row>
    <row r="478" ht="15.75" customHeight="1">
      <c r="B478" s="1"/>
      <c r="C478" s="2"/>
      <c r="D478" s="3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</row>
    <row r="479" ht="15.75" customHeight="1">
      <c r="B479" s="1"/>
      <c r="C479" s="2"/>
      <c r="D479" s="3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</row>
    <row r="480" ht="15.75" customHeight="1">
      <c r="B480" s="1"/>
      <c r="C480" s="2"/>
      <c r="D480" s="3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</row>
    <row r="481" ht="15.75" customHeight="1">
      <c r="B481" s="1"/>
      <c r="C481" s="2"/>
      <c r="D481" s="3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</row>
    <row r="482" ht="15.75" customHeight="1">
      <c r="B482" s="1"/>
      <c r="C482" s="2"/>
      <c r="D482" s="3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</row>
    <row r="483" ht="15.75" customHeight="1">
      <c r="B483" s="1"/>
      <c r="C483" s="2"/>
      <c r="D483" s="3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</row>
    <row r="484" ht="15.75" customHeight="1">
      <c r="B484" s="1"/>
      <c r="C484" s="2"/>
      <c r="D484" s="3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</row>
    <row r="485" ht="15.75" customHeight="1">
      <c r="B485" s="1"/>
      <c r="C485" s="2"/>
      <c r="D485" s="3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</row>
    <row r="486" ht="15.75" customHeight="1">
      <c r="B486" s="1"/>
      <c r="C486" s="2"/>
      <c r="D486" s="3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</row>
    <row r="487" ht="15.75" customHeight="1">
      <c r="B487" s="1"/>
      <c r="C487" s="2"/>
      <c r="D487" s="3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</row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2">
    <mergeCell ref="B122:B129"/>
    <mergeCell ref="B130:B136"/>
    <mergeCell ref="B137:B141"/>
    <mergeCell ref="B142:B149"/>
    <mergeCell ref="B150:B158"/>
    <mergeCell ref="B159:B163"/>
    <mergeCell ref="B164:B167"/>
    <mergeCell ref="B179:B186"/>
    <mergeCell ref="B187:B193"/>
    <mergeCell ref="B194:B198"/>
    <mergeCell ref="B199:B206"/>
    <mergeCell ref="B207:B215"/>
    <mergeCell ref="B216:B220"/>
    <mergeCell ref="B221:B224"/>
    <mergeCell ref="B278:B281"/>
    <mergeCell ref="B282:B285"/>
    <mergeCell ref="B287:C287"/>
    <mergeCell ref="B288:C288"/>
    <mergeCell ref="B234:B235"/>
    <mergeCell ref="B236:B243"/>
    <mergeCell ref="B244:B250"/>
    <mergeCell ref="B251:B255"/>
    <mergeCell ref="B256:B263"/>
    <mergeCell ref="B264:B272"/>
    <mergeCell ref="B273:B277"/>
    <mergeCell ref="D4:N4"/>
    <mergeCell ref="D5:M5"/>
    <mergeCell ref="B8:B9"/>
    <mergeCell ref="D8:E8"/>
    <mergeCell ref="B10:B17"/>
    <mergeCell ref="B18:B24"/>
    <mergeCell ref="B25:B29"/>
    <mergeCell ref="B64:B65"/>
    <mergeCell ref="D64:E64"/>
    <mergeCell ref="B30:B37"/>
    <mergeCell ref="B38:B46"/>
    <mergeCell ref="B47:B51"/>
    <mergeCell ref="B52:B55"/>
    <mergeCell ref="B56:B59"/>
    <mergeCell ref="B61:C61"/>
    <mergeCell ref="B62:C62"/>
    <mergeCell ref="B112:B115"/>
    <mergeCell ref="B117:C117"/>
    <mergeCell ref="B118:C118"/>
    <mergeCell ref="B120:B121"/>
    <mergeCell ref="D120:E120"/>
    <mergeCell ref="B66:B73"/>
    <mergeCell ref="B74:B80"/>
    <mergeCell ref="B81:B85"/>
    <mergeCell ref="B86:B93"/>
    <mergeCell ref="B94:B102"/>
    <mergeCell ref="B103:B107"/>
    <mergeCell ref="B108:B111"/>
    <mergeCell ref="B168:B171"/>
    <mergeCell ref="B173:C173"/>
    <mergeCell ref="B174:C174"/>
    <mergeCell ref="B177:B178"/>
    <mergeCell ref="D177:E177"/>
    <mergeCell ref="B225:B228"/>
    <mergeCell ref="B230:C230"/>
    <mergeCell ref="B231:C231"/>
    <mergeCell ref="D234:E234"/>
  </mergeCell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sheetData>
    <row r="2" ht="25.5" customHeight="1">
      <c r="A2" s="41" t="s">
        <v>8</v>
      </c>
      <c r="B2" s="42"/>
      <c r="C2" s="42"/>
      <c r="D2" s="42"/>
      <c r="E2" s="42"/>
      <c r="F2" s="42"/>
      <c r="G2" s="42"/>
      <c r="H2" s="42"/>
      <c r="I2" s="42"/>
      <c r="J2" s="43"/>
    </row>
    <row r="21" ht="15.75" customHeight="1"/>
    <row r="22" ht="15.75" customHeight="1"/>
    <row r="23" ht="33.0" customHeight="1">
      <c r="A23" s="41" t="s">
        <v>17</v>
      </c>
      <c r="B23" s="42"/>
      <c r="C23" s="42"/>
      <c r="D23" s="42"/>
      <c r="E23" s="42"/>
      <c r="F23" s="42"/>
      <c r="G23" s="42"/>
      <c r="H23" s="42"/>
      <c r="I23" s="42"/>
      <c r="J23" s="43"/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26.25" customHeight="1">
      <c r="A45" s="41" t="s">
        <v>25</v>
      </c>
      <c r="B45" s="42"/>
      <c r="C45" s="42"/>
      <c r="D45" s="42"/>
      <c r="E45" s="42"/>
      <c r="F45" s="42"/>
      <c r="G45" s="42"/>
      <c r="H45" s="42"/>
      <c r="I45" s="42"/>
      <c r="J45" s="43"/>
    </row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24.0" customHeight="1">
      <c r="A67" s="41" t="s">
        <v>31</v>
      </c>
      <c r="B67" s="42"/>
      <c r="C67" s="42"/>
      <c r="D67" s="42"/>
      <c r="E67" s="42"/>
      <c r="F67" s="42"/>
      <c r="G67" s="42"/>
      <c r="H67" s="42"/>
      <c r="I67" s="42"/>
      <c r="J67" s="43"/>
    </row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24.75" customHeight="1">
      <c r="A88" s="41" t="s">
        <v>40</v>
      </c>
      <c r="B88" s="42"/>
      <c r="C88" s="42"/>
      <c r="D88" s="42"/>
      <c r="E88" s="42"/>
      <c r="F88" s="42"/>
      <c r="G88" s="42"/>
      <c r="H88" s="42"/>
      <c r="I88" s="42"/>
      <c r="J88" s="43"/>
    </row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21.75" customHeight="1">
      <c r="A109" s="41" t="s">
        <v>50</v>
      </c>
      <c r="B109" s="42"/>
      <c r="C109" s="42"/>
      <c r="D109" s="42"/>
      <c r="E109" s="42"/>
      <c r="F109" s="42"/>
      <c r="G109" s="42"/>
      <c r="H109" s="42"/>
      <c r="I109" s="42"/>
      <c r="J109" s="43"/>
    </row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24.75" customHeight="1">
      <c r="A130" s="41" t="s">
        <v>55</v>
      </c>
      <c r="B130" s="42"/>
      <c r="C130" s="42"/>
      <c r="D130" s="42"/>
      <c r="E130" s="42"/>
      <c r="F130" s="42"/>
      <c r="G130" s="42"/>
      <c r="H130" s="42"/>
      <c r="I130" s="42"/>
      <c r="J130" s="43"/>
    </row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24.75" customHeight="1">
      <c r="A151" s="41" t="s">
        <v>60</v>
      </c>
      <c r="B151" s="42"/>
      <c r="C151" s="42"/>
      <c r="D151" s="42"/>
      <c r="E151" s="42"/>
      <c r="F151" s="42"/>
      <c r="G151" s="42"/>
      <c r="H151" s="42"/>
      <c r="I151" s="42"/>
      <c r="J151" s="43"/>
    </row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0" customHeight="1">
      <c r="A174" s="44" t="s">
        <v>8</v>
      </c>
      <c r="B174" s="42"/>
      <c r="C174" s="42"/>
      <c r="D174" s="42"/>
      <c r="E174" s="42"/>
      <c r="F174" s="42"/>
      <c r="G174" s="42"/>
      <c r="H174" s="42"/>
      <c r="I174" s="42"/>
      <c r="J174" s="43"/>
    </row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0" customHeight="1">
      <c r="A195" s="44" t="s">
        <v>17</v>
      </c>
      <c r="B195" s="42"/>
      <c r="C195" s="42"/>
      <c r="D195" s="42"/>
      <c r="E195" s="42"/>
      <c r="F195" s="42"/>
      <c r="G195" s="42"/>
      <c r="H195" s="42"/>
      <c r="I195" s="42"/>
      <c r="J195" s="43"/>
    </row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0" customHeight="1">
      <c r="A217" s="44" t="s">
        <v>25</v>
      </c>
      <c r="B217" s="42"/>
      <c r="C217" s="42"/>
      <c r="D217" s="42"/>
      <c r="E217" s="42"/>
      <c r="F217" s="42"/>
      <c r="G217" s="42"/>
      <c r="H217" s="42"/>
      <c r="I217" s="42"/>
      <c r="J217" s="43"/>
    </row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0" customHeight="1">
      <c r="A239" s="44" t="s">
        <v>31</v>
      </c>
      <c r="B239" s="42"/>
      <c r="C239" s="42"/>
      <c r="D239" s="42"/>
      <c r="E239" s="42"/>
      <c r="F239" s="42"/>
      <c r="G239" s="42"/>
      <c r="H239" s="42"/>
      <c r="I239" s="42"/>
      <c r="J239" s="43"/>
    </row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0" customHeight="1">
      <c r="A260" s="44" t="s">
        <v>40</v>
      </c>
      <c r="B260" s="42"/>
      <c r="C260" s="42"/>
      <c r="D260" s="42"/>
      <c r="E260" s="42"/>
      <c r="F260" s="42"/>
      <c r="G260" s="42"/>
      <c r="H260" s="42"/>
      <c r="I260" s="42"/>
      <c r="J260" s="43"/>
    </row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0" customHeight="1">
      <c r="A281" s="44" t="s">
        <v>50</v>
      </c>
      <c r="B281" s="42"/>
      <c r="C281" s="42"/>
      <c r="D281" s="42"/>
      <c r="E281" s="42"/>
      <c r="F281" s="42"/>
      <c r="G281" s="42"/>
      <c r="H281" s="42"/>
      <c r="I281" s="42"/>
      <c r="J281" s="43"/>
    </row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0" customHeight="1">
      <c r="A302" s="44" t="s">
        <v>55</v>
      </c>
      <c r="B302" s="42"/>
      <c r="C302" s="42"/>
      <c r="D302" s="42"/>
      <c r="E302" s="42"/>
      <c r="F302" s="42"/>
      <c r="G302" s="42"/>
      <c r="H302" s="42"/>
      <c r="I302" s="42"/>
      <c r="J302" s="43"/>
    </row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0" customHeight="1">
      <c r="A323" s="44" t="s">
        <v>60</v>
      </c>
      <c r="B323" s="42"/>
      <c r="C323" s="42"/>
      <c r="D323" s="42"/>
      <c r="E323" s="42"/>
      <c r="F323" s="42"/>
      <c r="G323" s="42"/>
      <c r="H323" s="42"/>
      <c r="I323" s="42"/>
      <c r="J323" s="43"/>
    </row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0" customHeight="1">
      <c r="A345" s="41" t="s">
        <v>8</v>
      </c>
      <c r="B345" s="42"/>
      <c r="C345" s="42"/>
      <c r="D345" s="42"/>
      <c r="E345" s="42"/>
      <c r="F345" s="42"/>
      <c r="G345" s="42"/>
      <c r="H345" s="42"/>
      <c r="I345" s="42"/>
      <c r="J345" s="43"/>
    </row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0" customHeight="1">
      <c r="A366" s="41" t="s">
        <v>17</v>
      </c>
      <c r="B366" s="42"/>
      <c r="C366" s="42"/>
      <c r="D366" s="42"/>
      <c r="E366" s="42"/>
      <c r="F366" s="42"/>
      <c r="G366" s="42"/>
      <c r="H366" s="42"/>
      <c r="I366" s="42"/>
      <c r="J366" s="43"/>
    </row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0" customHeight="1">
      <c r="A388" s="41" t="s">
        <v>25</v>
      </c>
      <c r="B388" s="42"/>
      <c r="C388" s="42"/>
      <c r="D388" s="42"/>
      <c r="E388" s="42"/>
      <c r="F388" s="42"/>
      <c r="G388" s="42"/>
      <c r="H388" s="42"/>
      <c r="I388" s="42"/>
      <c r="J388" s="43"/>
    </row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0" customHeight="1">
      <c r="A410" s="41" t="s">
        <v>31</v>
      </c>
      <c r="B410" s="42"/>
      <c r="C410" s="42"/>
      <c r="D410" s="42"/>
      <c r="E410" s="42"/>
      <c r="F410" s="42"/>
      <c r="G410" s="42"/>
      <c r="H410" s="42"/>
      <c r="I410" s="42"/>
      <c r="J410" s="43"/>
    </row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0" customHeight="1">
      <c r="A431" s="41" t="s">
        <v>40</v>
      </c>
      <c r="B431" s="42"/>
      <c r="C431" s="42"/>
      <c r="D431" s="42"/>
      <c r="E431" s="42"/>
      <c r="F431" s="42"/>
      <c r="G431" s="42"/>
      <c r="H431" s="42"/>
      <c r="I431" s="42"/>
      <c r="J431" s="43"/>
    </row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0" customHeight="1">
      <c r="A452" s="41" t="s">
        <v>50</v>
      </c>
      <c r="B452" s="42"/>
      <c r="C452" s="42"/>
      <c r="D452" s="42"/>
      <c r="E452" s="42"/>
      <c r="F452" s="42"/>
      <c r="G452" s="42"/>
      <c r="H452" s="42"/>
      <c r="I452" s="42"/>
      <c r="J452" s="43"/>
    </row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0" customHeight="1">
      <c r="A473" s="41" t="s">
        <v>55</v>
      </c>
      <c r="B473" s="42"/>
      <c r="C473" s="42"/>
      <c r="D473" s="42"/>
      <c r="E473" s="42"/>
      <c r="F473" s="42"/>
      <c r="G473" s="42"/>
      <c r="H473" s="42"/>
      <c r="I473" s="42"/>
      <c r="J473" s="43"/>
    </row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0" customHeight="1">
      <c r="A494" s="41" t="s">
        <v>60</v>
      </c>
      <c r="B494" s="42"/>
      <c r="C494" s="42"/>
      <c r="D494" s="42"/>
      <c r="E494" s="42"/>
      <c r="F494" s="42"/>
      <c r="G494" s="42"/>
      <c r="H494" s="42"/>
      <c r="I494" s="42"/>
      <c r="J494" s="43"/>
    </row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0" customHeight="1">
      <c r="A517" s="44" t="s">
        <v>8</v>
      </c>
      <c r="B517" s="42"/>
      <c r="C517" s="42"/>
      <c r="D517" s="42"/>
      <c r="E517" s="42"/>
      <c r="F517" s="42"/>
      <c r="G517" s="42"/>
      <c r="H517" s="42"/>
      <c r="I517" s="42"/>
      <c r="J517" s="43"/>
    </row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0" customHeight="1">
      <c r="A538" s="44" t="s">
        <v>17</v>
      </c>
      <c r="B538" s="42"/>
      <c r="C538" s="42"/>
      <c r="D538" s="42"/>
      <c r="E538" s="42"/>
      <c r="F538" s="42"/>
      <c r="G538" s="42"/>
      <c r="H538" s="42"/>
      <c r="I538" s="42"/>
      <c r="J538" s="43"/>
    </row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0" customHeight="1">
      <c r="A560" s="44" t="s">
        <v>25</v>
      </c>
      <c r="B560" s="42"/>
      <c r="C560" s="42"/>
      <c r="D560" s="42"/>
      <c r="E560" s="42"/>
      <c r="F560" s="42"/>
      <c r="G560" s="42"/>
      <c r="H560" s="42"/>
      <c r="I560" s="42"/>
      <c r="J560" s="43"/>
    </row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0" customHeight="1">
      <c r="A582" s="44" t="s">
        <v>31</v>
      </c>
      <c r="B582" s="42"/>
      <c r="C582" s="42"/>
      <c r="D582" s="42"/>
      <c r="E582" s="42"/>
      <c r="F582" s="42"/>
      <c r="G582" s="42"/>
      <c r="H582" s="42"/>
      <c r="I582" s="42"/>
      <c r="J582" s="43"/>
    </row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0" customHeight="1">
      <c r="A603" s="44" t="s">
        <v>40</v>
      </c>
      <c r="B603" s="42"/>
      <c r="C603" s="42"/>
      <c r="D603" s="42"/>
      <c r="E603" s="42"/>
      <c r="F603" s="42"/>
      <c r="G603" s="42"/>
      <c r="H603" s="42"/>
      <c r="I603" s="42"/>
      <c r="J603" s="43"/>
    </row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0" customHeight="1">
      <c r="A624" s="44" t="s">
        <v>50</v>
      </c>
      <c r="B624" s="42"/>
      <c r="C624" s="42"/>
      <c r="D624" s="42"/>
      <c r="E624" s="42"/>
      <c r="F624" s="42"/>
      <c r="G624" s="42"/>
      <c r="H624" s="42"/>
      <c r="I624" s="42"/>
      <c r="J624" s="43"/>
    </row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0" customHeight="1">
      <c r="A645" s="44" t="s">
        <v>55</v>
      </c>
      <c r="B645" s="42"/>
      <c r="C645" s="42"/>
      <c r="D645" s="42"/>
      <c r="E645" s="42"/>
      <c r="F645" s="42"/>
      <c r="G645" s="42"/>
      <c r="H645" s="42"/>
      <c r="I645" s="42"/>
      <c r="J645" s="43"/>
    </row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0" customHeight="1">
      <c r="A666" s="44" t="s">
        <v>60</v>
      </c>
      <c r="B666" s="42"/>
      <c r="C666" s="42"/>
      <c r="D666" s="42"/>
      <c r="E666" s="42"/>
      <c r="F666" s="42"/>
      <c r="G666" s="42"/>
      <c r="H666" s="42"/>
      <c r="I666" s="42"/>
      <c r="J666" s="43"/>
    </row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0" customHeight="1">
      <c r="A689" s="41" t="s">
        <v>8</v>
      </c>
      <c r="B689" s="42"/>
      <c r="C689" s="42"/>
      <c r="D689" s="42"/>
      <c r="E689" s="42"/>
      <c r="F689" s="42"/>
      <c r="G689" s="42"/>
      <c r="H689" s="42"/>
      <c r="I689" s="42"/>
      <c r="J689" s="43"/>
    </row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0" customHeight="1">
      <c r="A710" s="41" t="s">
        <v>17</v>
      </c>
      <c r="B710" s="42"/>
      <c r="C710" s="42"/>
      <c r="D710" s="42"/>
      <c r="E710" s="42"/>
      <c r="F710" s="42"/>
      <c r="G710" s="42"/>
      <c r="H710" s="42"/>
      <c r="I710" s="42"/>
      <c r="J710" s="43"/>
    </row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0" customHeight="1">
      <c r="A732" s="41" t="s">
        <v>25</v>
      </c>
      <c r="B732" s="42"/>
      <c r="C732" s="42"/>
      <c r="D732" s="42"/>
      <c r="E732" s="42"/>
      <c r="F732" s="42"/>
      <c r="G732" s="42"/>
      <c r="H732" s="42"/>
      <c r="I732" s="42"/>
      <c r="J732" s="43"/>
    </row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0" customHeight="1">
      <c r="A754" s="41" t="s">
        <v>31</v>
      </c>
      <c r="B754" s="42"/>
      <c r="C754" s="42"/>
      <c r="D754" s="42"/>
      <c r="E754" s="42"/>
      <c r="F754" s="42"/>
      <c r="G754" s="42"/>
      <c r="H754" s="42"/>
      <c r="I754" s="42"/>
      <c r="J754" s="43"/>
    </row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0" customHeight="1">
      <c r="A775" s="41" t="s">
        <v>40</v>
      </c>
      <c r="B775" s="42"/>
      <c r="C775" s="42"/>
      <c r="D775" s="42"/>
      <c r="E775" s="42"/>
      <c r="F775" s="42"/>
      <c r="G775" s="42"/>
      <c r="H775" s="42"/>
      <c r="I775" s="42"/>
      <c r="J775" s="43"/>
    </row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0" customHeight="1">
      <c r="A796" s="41" t="s">
        <v>50</v>
      </c>
      <c r="B796" s="42"/>
      <c r="C796" s="42"/>
      <c r="D796" s="42"/>
      <c r="E796" s="42"/>
      <c r="F796" s="42"/>
      <c r="G796" s="42"/>
      <c r="H796" s="42"/>
      <c r="I796" s="42"/>
      <c r="J796" s="43"/>
    </row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0" customHeight="1">
      <c r="A817" s="41" t="s">
        <v>55</v>
      </c>
      <c r="B817" s="42"/>
      <c r="C817" s="42"/>
      <c r="D817" s="42"/>
      <c r="E817" s="42"/>
      <c r="F817" s="42"/>
      <c r="G817" s="42"/>
      <c r="H817" s="42"/>
      <c r="I817" s="42"/>
      <c r="J817" s="43"/>
    </row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0" customHeight="1">
      <c r="A838" s="41" t="s">
        <v>60</v>
      </c>
      <c r="B838" s="42"/>
      <c r="C838" s="42"/>
      <c r="D838" s="42"/>
      <c r="E838" s="42"/>
      <c r="F838" s="42"/>
      <c r="G838" s="42"/>
      <c r="H838" s="42"/>
      <c r="I838" s="42"/>
      <c r="J838" s="43"/>
    </row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0">
    <mergeCell ref="A2:J2"/>
    <mergeCell ref="A23:J23"/>
    <mergeCell ref="A45:J45"/>
    <mergeCell ref="A67:J67"/>
    <mergeCell ref="A88:J88"/>
    <mergeCell ref="A109:J109"/>
    <mergeCell ref="A130:J130"/>
    <mergeCell ref="A151:J151"/>
    <mergeCell ref="A174:J174"/>
    <mergeCell ref="A195:J195"/>
    <mergeCell ref="A217:J217"/>
    <mergeCell ref="A239:J239"/>
    <mergeCell ref="A260:J260"/>
    <mergeCell ref="A281:J281"/>
    <mergeCell ref="A302:J302"/>
    <mergeCell ref="A323:J323"/>
    <mergeCell ref="A345:J345"/>
    <mergeCell ref="A366:J366"/>
    <mergeCell ref="A388:J388"/>
    <mergeCell ref="A410:J410"/>
    <mergeCell ref="A431:J431"/>
    <mergeCell ref="A452:J452"/>
    <mergeCell ref="A473:J473"/>
    <mergeCell ref="A494:J494"/>
    <mergeCell ref="A517:J517"/>
    <mergeCell ref="A538:J538"/>
    <mergeCell ref="A560:J560"/>
    <mergeCell ref="A582:J582"/>
    <mergeCell ref="A754:J754"/>
    <mergeCell ref="A775:J775"/>
    <mergeCell ref="A796:J796"/>
    <mergeCell ref="A817:J817"/>
    <mergeCell ref="A838:J838"/>
    <mergeCell ref="A603:J603"/>
    <mergeCell ref="A624:J624"/>
    <mergeCell ref="A645:J645"/>
    <mergeCell ref="A666:J666"/>
    <mergeCell ref="A689:J689"/>
    <mergeCell ref="A710:J710"/>
    <mergeCell ref="A732:J732"/>
  </mergeCells>
  <printOptions/>
  <pageMargins bottom="0.75" footer="0.0" header="0.0" left="0.7" right="0.7" top="0.75"/>
  <pageSetup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2" max="2" width="21.57"/>
    <col customWidth="1" min="3" max="3" width="28.86"/>
    <col customWidth="1" min="4" max="4" width="20.43"/>
    <col customWidth="1" min="5" max="5" width="23.0"/>
    <col customWidth="1" min="6" max="15" width="10.0"/>
  </cols>
  <sheetData>
    <row r="1">
      <c r="B1" s="1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>
      <c r="B3" s="1"/>
      <c r="C3" s="2"/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ht="15.0" customHeight="1">
      <c r="B4" s="1"/>
      <c r="C4" s="2"/>
      <c r="D4" s="5" t="s">
        <v>0</v>
      </c>
      <c r="O4" s="4"/>
    </row>
    <row r="5" ht="45.0" customHeight="1">
      <c r="B5" s="1"/>
      <c r="C5" s="2"/>
      <c r="D5" s="7" t="s">
        <v>71</v>
      </c>
      <c r="N5" s="4"/>
      <c r="O5" s="4"/>
    </row>
    <row r="6" ht="18.75" customHeight="1">
      <c r="B6" s="5" t="s">
        <v>2</v>
      </c>
      <c r="C6" s="7"/>
      <c r="D6" s="3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>
      <c r="B7" s="7"/>
      <c r="C7" s="7"/>
      <c r="D7" s="3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ht="15.75" customHeight="1">
      <c r="B8" s="8" t="s">
        <v>84</v>
      </c>
      <c r="C8" s="9" t="s">
        <v>4</v>
      </c>
      <c r="D8" s="10" t="s">
        <v>85</v>
      </c>
      <c r="E8" s="11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ht="36.0" customHeight="1">
      <c r="B9" s="13"/>
      <c r="C9" s="14"/>
      <c r="D9" s="15" t="s">
        <v>6</v>
      </c>
      <c r="E9" s="16" t="s">
        <v>7</v>
      </c>
      <c r="F9" s="17"/>
      <c r="G9" s="17"/>
      <c r="H9" s="17"/>
      <c r="I9" s="17"/>
      <c r="J9" s="17"/>
      <c r="K9" s="17"/>
      <c r="L9" s="17"/>
      <c r="M9" s="17"/>
      <c r="N9" s="17"/>
      <c r="O9" s="17"/>
    </row>
    <row r="10" ht="24.0" customHeight="1">
      <c r="B10" s="45" t="s">
        <v>8</v>
      </c>
      <c r="C10" s="19" t="s">
        <v>9</v>
      </c>
      <c r="D10" s="20"/>
      <c r="E10" s="21" t="str">
        <f>D10/'4° GRADO'!ALUMNOS_1_1</f>
        <v>#DIV/0!</v>
      </c>
      <c r="F10" s="4"/>
      <c r="G10" s="4"/>
      <c r="H10" s="4"/>
      <c r="I10" s="4"/>
      <c r="J10" s="4"/>
      <c r="K10" s="4"/>
      <c r="L10" s="4"/>
      <c r="M10" s="4"/>
      <c r="N10" s="4"/>
      <c r="O10" s="4"/>
    </row>
    <row r="11" ht="48.0" customHeight="1">
      <c r="B11" s="22"/>
      <c r="C11" s="23" t="s">
        <v>10</v>
      </c>
      <c r="D11" s="20"/>
      <c r="E11" s="21" t="str">
        <f>D11/'4° GRADO'!ALUMNOS_1_1</f>
        <v>#DIV/0!</v>
      </c>
      <c r="F11" s="4"/>
      <c r="G11" s="4"/>
      <c r="H11" s="4"/>
      <c r="I11" s="4"/>
      <c r="J11" s="4"/>
      <c r="K11" s="4"/>
      <c r="L11" s="4"/>
      <c r="M11" s="4"/>
      <c r="N11" s="4"/>
      <c r="O11" s="4"/>
    </row>
    <row r="12" ht="48.0" customHeight="1">
      <c r="B12" s="22"/>
      <c r="C12" s="23" t="s">
        <v>11</v>
      </c>
      <c r="D12" s="20"/>
      <c r="E12" s="21" t="str">
        <f>D12/'4° GRADO'!ALUMNOS_1_1</f>
        <v>#DIV/0!</v>
      </c>
      <c r="F12" s="4"/>
      <c r="G12" s="4"/>
      <c r="H12" s="4"/>
      <c r="I12" s="4"/>
      <c r="J12" s="4"/>
      <c r="K12" s="4"/>
      <c r="L12" s="4"/>
      <c r="M12" s="4"/>
      <c r="N12" s="4"/>
      <c r="O12" s="4"/>
    </row>
    <row r="13" ht="48.0" customHeight="1">
      <c r="B13" s="22"/>
      <c r="C13" s="23" t="s">
        <v>12</v>
      </c>
      <c r="D13" s="20"/>
      <c r="E13" s="21" t="str">
        <f>D13/'4° GRADO'!ALUMNOS_1_1</f>
        <v>#DIV/0!</v>
      </c>
      <c r="F13" s="4"/>
      <c r="G13" s="4"/>
      <c r="H13" s="4"/>
      <c r="I13" s="4"/>
      <c r="J13" s="4"/>
      <c r="K13" s="4"/>
      <c r="L13" s="4"/>
      <c r="M13" s="4"/>
      <c r="N13" s="4"/>
      <c r="O13" s="4"/>
    </row>
    <row r="14" ht="48.0" customHeight="1">
      <c r="B14" s="22"/>
      <c r="C14" s="23" t="s">
        <v>13</v>
      </c>
      <c r="D14" s="20"/>
      <c r="E14" s="21" t="str">
        <f>D14/'4° GRADO'!ALUMNOS_1_1</f>
        <v>#DIV/0!</v>
      </c>
      <c r="F14" s="4"/>
      <c r="G14" s="4"/>
      <c r="H14" s="4"/>
      <c r="I14" s="4"/>
      <c r="J14" s="4"/>
      <c r="K14" s="4"/>
      <c r="L14" s="4"/>
      <c r="M14" s="4"/>
      <c r="N14" s="4"/>
      <c r="O14" s="4"/>
    </row>
    <row r="15" ht="36.0" customHeight="1">
      <c r="B15" s="22"/>
      <c r="C15" s="23" t="s">
        <v>14</v>
      </c>
      <c r="D15" s="20"/>
      <c r="E15" s="21" t="str">
        <f>D15/'4° GRADO'!ALUMNOS_1_1</f>
        <v>#DIV/0!</v>
      </c>
      <c r="F15" s="4"/>
      <c r="G15" s="4"/>
      <c r="H15" s="4"/>
      <c r="I15" s="4"/>
      <c r="J15" s="4"/>
      <c r="K15" s="4"/>
      <c r="L15" s="4"/>
      <c r="M15" s="4"/>
      <c r="N15" s="4"/>
      <c r="O15" s="4"/>
    </row>
    <row r="16" ht="36.0" customHeight="1">
      <c r="B16" s="22"/>
      <c r="C16" s="23" t="s">
        <v>15</v>
      </c>
      <c r="D16" s="20"/>
      <c r="E16" s="21" t="str">
        <f>D16/'4° GRADO'!ALUMNOS_1_1</f>
        <v>#DIV/0!</v>
      </c>
      <c r="F16" s="4"/>
      <c r="G16" s="4"/>
      <c r="H16" s="4"/>
      <c r="I16" s="4"/>
      <c r="J16" s="4"/>
      <c r="K16" s="4"/>
      <c r="L16" s="4"/>
      <c r="M16" s="4"/>
      <c r="N16" s="4"/>
      <c r="O16" s="4"/>
    </row>
    <row r="17" ht="36.75" customHeight="1">
      <c r="B17" s="25"/>
      <c r="C17" s="26" t="s">
        <v>16</v>
      </c>
      <c r="D17" s="24"/>
      <c r="E17" s="21" t="str">
        <f>D17/'4° GRADO'!ALUMNOS_1_1</f>
        <v>#DIV/0!</v>
      </c>
      <c r="F17" s="4"/>
      <c r="G17" s="4"/>
      <c r="H17" s="4"/>
      <c r="I17" s="4"/>
      <c r="J17" s="4"/>
      <c r="K17" s="4"/>
      <c r="L17" s="4"/>
      <c r="M17" s="4"/>
      <c r="N17" s="4"/>
      <c r="O17" s="4"/>
    </row>
    <row r="18">
      <c r="B18" s="46" t="s">
        <v>17</v>
      </c>
      <c r="C18" s="28" t="s">
        <v>18</v>
      </c>
      <c r="D18" s="24"/>
      <c r="E18" s="21" t="str">
        <f>D18/'4° GRADO'!ALUMNOS_1_1</f>
        <v>#DIV/0!</v>
      </c>
      <c r="F18" s="4"/>
      <c r="G18" s="4"/>
      <c r="H18" s="4"/>
      <c r="I18" s="4"/>
      <c r="J18" s="4"/>
      <c r="K18" s="4"/>
      <c r="L18" s="4"/>
      <c r="M18" s="4"/>
      <c r="N18" s="4"/>
      <c r="O18" s="4"/>
    </row>
    <row r="19" ht="24.0" customHeight="1">
      <c r="B19" s="22"/>
      <c r="C19" s="23" t="s">
        <v>19</v>
      </c>
      <c r="D19" s="24"/>
      <c r="E19" s="21" t="str">
        <f>D19/'4° GRADO'!ALUMNOS_1_1</f>
        <v>#DIV/0!</v>
      </c>
      <c r="F19" s="4"/>
      <c r="G19" s="4"/>
      <c r="H19" s="4"/>
      <c r="I19" s="4"/>
      <c r="J19" s="4"/>
      <c r="K19" s="4"/>
      <c r="L19" s="4"/>
      <c r="M19" s="4"/>
      <c r="N19" s="4"/>
      <c r="O19" s="4"/>
    </row>
    <row r="20">
      <c r="B20" s="22"/>
      <c r="C20" s="23" t="s">
        <v>20</v>
      </c>
      <c r="D20" s="24"/>
      <c r="E20" s="21" t="str">
        <f>D20/'4° GRADO'!ALUMNOS_1_1</f>
        <v>#DIV/0!</v>
      </c>
      <c r="F20" s="4"/>
      <c r="G20" s="4"/>
      <c r="H20" s="4"/>
      <c r="I20" s="4"/>
      <c r="J20" s="4"/>
      <c r="K20" s="4"/>
      <c r="L20" s="4"/>
      <c r="M20" s="4"/>
      <c r="N20" s="4"/>
      <c r="O20" s="4"/>
    </row>
    <row r="21" ht="15.75" customHeight="1">
      <c r="B21" s="22"/>
      <c r="C21" s="23" t="s">
        <v>21</v>
      </c>
      <c r="D21" s="24"/>
      <c r="E21" s="21" t="str">
        <f>D21/'4° GRADO'!ALUMNOS_1_1</f>
        <v>#DIV/0!</v>
      </c>
      <c r="F21" s="4"/>
      <c r="G21" s="4"/>
      <c r="H21" s="4"/>
      <c r="I21" s="4"/>
      <c r="J21" s="4"/>
      <c r="K21" s="4"/>
      <c r="L21" s="4"/>
      <c r="M21" s="4"/>
      <c r="N21" s="4"/>
      <c r="O21" s="4"/>
    </row>
    <row r="22" ht="36.0" customHeight="1">
      <c r="B22" s="22"/>
      <c r="C22" s="23" t="s">
        <v>22</v>
      </c>
      <c r="D22" s="24"/>
      <c r="E22" s="21" t="str">
        <f>D22/'4° GRADO'!ALUMNOS_1_1</f>
        <v>#DIV/0!</v>
      </c>
      <c r="F22" s="4"/>
      <c r="G22" s="4"/>
      <c r="H22" s="4"/>
      <c r="I22" s="4"/>
      <c r="J22" s="4"/>
      <c r="K22" s="4"/>
      <c r="L22" s="4"/>
      <c r="M22" s="4"/>
      <c r="N22" s="4"/>
      <c r="O22" s="4"/>
    </row>
    <row r="23" ht="24.0" customHeight="1">
      <c r="B23" s="22"/>
      <c r="C23" s="23" t="s">
        <v>23</v>
      </c>
      <c r="D23" s="24"/>
      <c r="E23" s="21" t="str">
        <f>D23/'4° GRADO'!ALUMNOS_1_1</f>
        <v>#DIV/0!</v>
      </c>
      <c r="F23" s="4"/>
      <c r="G23" s="4"/>
      <c r="H23" s="4"/>
      <c r="I23" s="4"/>
      <c r="J23" s="4"/>
      <c r="K23" s="4"/>
      <c r="L23" s="4"/>
      <c r="M23" s="4"/>
      <c r="N23" s="4"/>
      <c r="O23" s="4"/>
    </row>
    <row r="24" ht="24.75" customHeight="1">
      <c r="B24" s="25"/>
      <c r="C24" s="26" t="s">
        <v>24</v>
      </c>
      <c r="D24" s="24"/>
      <c r="E24" s="21" t="str">
        <f>D24/'4° GRADO'!ALUMNOS_1_1</f>
        <v>#DIV/0!</v>
      </c>
      <c r="F24" s="4"/>
      <c r="G24" s="4"/>
      <c r="H24" s="4"/>
      <c r="I24" s="4"/>
      <c r="J24" s="4"/>
      <c r="K24" s="4"/>
      <c r="L24" s="4"/>
      <c r="M24" s="4"/>
      <c r="N24" s="4"/>
      <c r="O24" s="4"/>
    </row>
    <row r="25" ht="48.0" customHeight="1">
      <c r="B25" s="46" t="s">
        <v>25</v>
      </c>
      <c r="C25" s="28" t="s">
        <v>26</v>
      </c>
      <c r="D25" s="24"/>
      <c r="E25" s="21" t="str">
        <f>D25/'4° GRADO'!ALUMNOS_1_1</f>
        <v>#DIV/0!</v>
      </c>
      <c r="F25" s="4"/>
      <c r="G25" s="4"/>
      <c r="H25" s="4"/>
      <c r="I25" s="4"/>
      <c r="J25" s="4"/>
      <c r="K25" s="4"/>
      <c r="L25" s="4"/>
      <c r="M25" s="4"/>
      <c r="N25" s="4"/>
      <c r="O25" s="4"/>
    </row>
    <row r="26" ht="24.0" customHeight="1">
      <c r="B26" s="22"/>
      <c r="C26" s="23" t="s">
        <v>27</v>
      </c>
      <c r="D26" s="24"/>
      <c r="E26" s="21" t="str">
        <f>D26/'4° GRADO'!ALUMNOS_1_1</f>
        <v>#DIV/0!</v>
      </c>
      <c r="F26" s="4"/>
      <c r="G26" s="4"/>
      <c r="H26" s="4"/>
      <c r="I26" s="4"/>
      <c r="J26" s="4"/>
      <c r="K26" s="4"/>
      <c r="L26" s="4"/>
      <c r="M26" s="4"/>
      <c r="N26" s="4"/>
      <c r="O26" s="4"/>
    </row>
    <row r="27" ht="36.0" customHeight="1">
      <c r="B27" s="22"/>
      <c r="C27" s="23" t="s">
        <v>28</v>
      </c>
      <c r="D27" s="24"/>
      <c r="E27" s="21" t="str">
        <f>D27/'4° GRADO'!ALUMNOS_1_1</f>
        <v>#DIV/0!</v>
      </c>
      <c r="F27" s="4"/>
      <c r="G27" s="4"/>
      <c r="H27" s="4"/>
      <c r="I27" s="4"/>
      <c r="J27" s="4"/>
      <c r="K27" s="4"/>
      <c r="L27" s="4"/>
      <c r="M27" s="4"/>
      <c r="N27" s="4"/>
      <c r="O27" s="4"/>
    </row>
    <row r="28" ht="24.0" customHeight="1">
      <c r="B28" s="22"/>
      <c r="C28" s="23" t="s">
        <v>29</v>
      </c>
      <c r="D28" s="24"/>
      <c r="E28" s="21" t="str">
        <f>D28/'4° GRADO'!ALUMNOS_1_1</f>
        <v>#DIV/0!</v>
      </c>
      <c r="F28" s="4"/>
      <c r="G28" s="4"/>
      <c r="H28" s="4"/>
      <c r="I28" s="4"/>
      <c r="J28" s="4"/>
      <c r="K28" s="4"/>
      <c r="L28" s="4"/>
      <c r="M28" s="4"/>
      <c r="N28" s="4"/>
      <c r="O28" s="4"/>
    </row>
    <row r="29" ht="15.75" customHeight="1">
      <c r="B29" s="25"/>
      <c r="C29" s="26" t="s">
        <v>30</v>
      </c>
      <c r="D29" s="24"/>
      <c r="E29" s="21" t="str">
        <f>D29/'4° GRADO'!ALUMNOS_1_1</f>
        <v>#DIV/0!</v>
      </c>
      <c r="F29" s="4"/>
      <c r="G29" s="4"/>
      <c r="H29" s="4"/>
      <c r="I29" s="4"/>
      <c r="J29" s="4"/>
      <c r="K29" s="4"/>
      <c r="L29" s="4"/>
      <c r="M29" s="4"/>
      <c r="N29" s="4"/>
      <c r="O29" s="4"/>
    </row>
    <row r="30" ht="15.75" customHeight="1">
      <c r="B30" s="46" t="s">
        <v>31</v>
      </c>
      <c r="C30" s="28" t="s">
        <v>32</v>
      </c>
      <c r="D30" s="24"/>
      <c r="E30" s="21" t="str">
        <f>D30/'4° GRADO'!ALUMNOS_1_1</f>
        <v>#DIV/0!</v>
      </c>
      <c r="F30" s="4"/>
      <c r="G30" s="4"/>
      <c r="H30" s="4"/>
      <c r="I30" s="4"/>
      <c r="J30" s="4"/>
      <c r="K30" s="4"/>
      <c r="L30" s="4"/>
      <c r="M30" s="4"/>
      <c r="N30" s="4"/>
      <c r="O30" s="4"/>
    </row>
    <row r="31" ht="15.75" customHeight="1">
      <c r="B31" s="22"/>
      <c r="C31" s="23" t="s">
        <v>33</v>
      </c>
      <c r="D31" s="24"/>
      <c r="E31" s="21" t="str">
        <f>D31/'4° GRADO'!ALUMNOS_1_1</f>
        <v>#DIV/0!</v>
      </c>
      <c r="F31" s="4"/>
      <c r="G31" s="4"/>
      <c r="H31" s="4"/>
      <c r="I31" s="4"/>
      <c r="J31" s="4"/>
      <c r="K31" s="4"/>
      <c r="L31" s="4"/>
      <c r="M31" s="4"/>
      <c r="N31" s="4"/>
      <c r="O31" s="4"/>
    </row>
    <row r="32" ht="24.0" customHeight="1">
      <c r="B32" s="22"/>
      <c r="C32" s="23" t="s">
        <v>34</v>
      </c>
      <c r="D32" s="24"/>
      <c r="E32" s="21" t="str">
        <f>D32/'4° GRADO'!ALUMNOS_1_1</f>
        <v>#DIV/0!</v>
      </c>
      <c r="F32" s="4"/>
      <c r="G32" s="4"/>
      <c r="H32" s="4"/>
      <c r="I32" s="4"/>
      <c r="J32" s="4"/>
      <c r="K32" s="4"/>
      <c r="L32" s="4"/>
      <c r="M32" s="4"/>
      <c r="N32" s="4"/>
      <c r="O32" s="4"/>
    </row>
    <row r="33" ht="15.75" customHeight="1">
      <c r="B33" s="22"/>
      <c r="C33" s="23" t="s">
        <v>35</v>
      </c>
      <c r="D33" s="24"/>
      <c r="E33" s="21" t="str">
        <f>D33/'4° GRADO'!ALUMNOS_1_1</f>
        <v>#DIV/0!</v>
      </c>
      <c r="F33" s="4"/>
      <c r="G33" s="4"/>
      <c r="H33" s="4"/>
      <c r="I33" s="4"/>
      <c r="J33" s="4"/>
      <c r="K33" s="4"/>
      <c r="L33" s="4"/>
      <c r="M33" s="4"/>
      <c r="N33" s="4"/>
      <c r="O33" s="4"/>
    </row>
    <row r="34" ht="15.75" customHeight="1">
      <c r="B34" s="22"/>
      <c r="C34" s="23" t="s">
        <v>36</v>
      </c>
      <c r="D34" s="24"/>
      <c r="E34" s="21" t="str">
        <f>D34/'4° GRADO'!ALUMNOS_1_1</f>
        <v>#DIV/0!</v>
      </c>
      <c r="F34" s="4"/>
      <c r="G34" s="4"/>
      <c r="H34" s="4"/>
      <c r="I34" s="4"/>
      <c r="J34" s="4"/>
      <c r="K34" s="4"/>
      <c r="L34" s="4"/>
      <c r="M34" s="4"/>
      <c r="N34" s="4"/>
      <c r="O34" s="4"/>
    </row>
    <row r="35" ht="36.0" customHeight="1">
      <c r="B35" s="22"/>
      <c r="C35" s="23" t="s">
        <v>37</v>
      </c>
      <c r="D35" s="24"/>
      <c r="E35" s="21" t="str">
        <f>D35/'4° GRADO'!ALUMNOS_1_1</f>
        <v>#DIV/0!</v>
      </c>
      <c r="F35" s="4"/>
      <c r="G35" s="4"/>
      <c r="H35" s="4"/>
      <c r="I35" s="4"/>
      <c r="J35" s="4"/>
      <c r="K35" s="4"/>
      <c r="L35" s="4"/>
      <c r="M35" s="4"/>
      <c r="N35" s="4"/>
      <c r="O35" s="4"/>
    </row>
    <row r="36" ht="15.75" customHeight="1">
      <c r="B36" s="22"/>
      <c r="C36" s="23" t="s">
        <v>38</v>
      </c>
      <c r="D36" s="24"/>
      <c r="E36" s="21" t="str">
        <f>D36/'4° GRADO'!ALUMNOS_1_1</f>
        <v>#DIV/0!</v>
      </c>
      <c r="F36" s="4"/>
      <c r="G36" s="4"/>
      <c r="H36" s="4"/>
      <c r="I36" s="4"/>
      <c r="J36" s="4"/>
      <c r="K36" s="4"/>
      <c r="L36" s="4"/>
      <c r="M36" s="4"/>
      <c r="N36" s="4"/>
      <c r="O36" s="4"/>
    </row>
    <row r="37" ht="15.75" customHeight="1">
      <c r="B37" s="25"/>
      <c r="C37" s="26" t="s">
        <v>39</v>
      </c>
      <c r="D37" s="24"/>
      <c r="E37" s="21" t="str">
        <f>D37/'4° GRADO'!ALUMNOS_1_1</f>
        <v>#DIV/0!</v>
      </c>
      <c r="F37" s="4"/>
      <c r="G37" s="4"/>
      <c r="H37" s="4"/>
      <c r="I37" s="4"/>
      <c r="J37" s="4"/>
      <c r="K37" s="4"/>
      <c r="L37" s="4"/>
      <c r="M37" s="4"/>
      <c r="N37" s="4"/>
      <c r="O37" s="4"/>
    </row>
    <row r="38" ht="15.75" customHeight="1">
      <c r="B38" s="46" t="s">
        <v>40</v>
      </c>
      <c r="C38" s="28" t="s">
        <v>41</v>
      </c>
      <c r="D38" s="24"/>
      <c r="E38" s="21" t="str">
        <f>D38/'4° GRADO'!ALUMNOS_1_1</f>
        <v>#DIV/0!</v>
      </c>
      <c r="F38" s="4"/>
      <c r="G38" s="4"/>
      <c r="H38" s="4"/>
      <c r="I38" s="4"/>
      <c r="J38" s="4"/>
      <c r="K38" s="4"/>
      <c r="L38" s="4"/>
      <c r="M38" s="4"/>
      <c r="N38" s="4"/>
      <c r="O38" s="4"/>
    </row>
    <row r="39" ht="15.75" customHeight="1">
      <c r="B39" s="22"/>
      <c r="C39" s="23" t="s">
        <v>42</v>
      </c>
      <c r="D39" s="24"/>
      <c r="E39" s="21" t="str">
        <f>D39/'4° GRADO'!ALUMNOS_1_1</f>
        <v>#DIV/0!</v>
      </c>
      <c r="F39" s="4"/>
      <c r="G39" s="4"/>
      <c r="H39" s="4"/>
      <c r="I39" s="4"/>
      <c r="J39" s="4"/>
      <c r="K39" s="4"/>
      <c r="L39" s="4"/>
      <c r="M39" s="4"/>
      <c r="N39" s="4"/>
      <c r="O39" s="4"/>
    </row>
    <row r="40" ht="15.75" customHeight="1">
      <c r="B40" s="22"/>
      <c r="C40" s="23" t="s">
        <v>43</v>
      </c>
      <c r="D40" s="24"/>
      <c r="E40" s="21" t="str">
        <f>D40/'4° GRADO'!ALUMNOS_1_1</f>
        <v>#DIV/0!</v>
      </c>
      <c r="F40" s="4"/>
      <c r="G40" s="4"/>
      <c r="H40" s="4"/>
      <c r="I40" s="4"/>
      <c r="J40" s="4"/>
      <c r="K40" s="4"/>
      <c r="L40" s="4"/>
      <c r="M40" s="4"/>
      <c r="N40" s="4"/>
      <c r="O40" s="4"/>
    </row>
    <row r="41" ht="15.75" customHeight="1">
      <c r="B41" s="22"/>
      <c r="C41" s="23" t="s">
        <v>44</v>
      </c>
      <c r="D41" s="24"/>
      <c r="E41" s="21" t="str">
        <f>D41/'4° GRADO'!ALUMNOS_1_1</f>
        <v>#DIV/0!</v>
      </c>
      <c r="F41" s="4"/>
      <c r="G41" s="4"/>
      <c r="H41" s="4"/>
      <c r="I41" s="4"/>
      <c r="J41" s="4"/>
      <c r="K41" s="4"/>
      <c r="L41" s="4"/>
      <c r="M41" s="4"/>
      <c r="N41" s="4"/>
      <c r="O41" s="4"/>
    </row>
    <row r="42" ht="24.0" customHeight="1">
      <c r="B42" s="22"/>
      <c r="C42" s="23" t="s">
        <v>45</v>
      </c>
      <c r="D42" s="24"/>
      <c r="E42" s="21" t="str">
        <f>D42/'4° GRADO'!ALUMNOS_1_1</f>
        <v>#DIV/0!</v>
      </c>
      <c r="F42" s="4"/>
      <c r="G42" s="4"/>
      <c r="H42" s="4"/>
      <c r="I42" s="4"/>
      <c r="J42" s="4"/>
      <c r="K42" s="4"/>
      <c r="L42" s="4"/>
      <c r="M42" s="4"/>
      <c r="N42" s="4"/>
      <c r="O42" s="4"/>
    </row>
    <row r="43" ht="15.75" customHeight="1">
      <c r="B43" s="22"/>
      <c r="C43" s="23" t="s">
        <v>46</v>
      </c>
      <c r="D43" s="24"/>
      <c r="E43" s="21" t="str">
        <f>D43/'4° GRADO'!ALUMNOS_1_1</f>
        <v>#DIV/0!</v>
      </c>
      <c r="F43" s="4"/>
      <c r="G43" s="4"/>
      <c r="H43" s="4"/>
      <c r="I43" s="4"/>
      <c r="J43" s="4"/>
      <c r="K43" s="4"/>
      <c r="L43" s="4"/>
      <c r="M43" s="4"/>
      <c r="N43" s="4"/>
      <c r="O43" s="4"/>
    </row>
    <row r="44" ht="15.75" customHeight="1">
      <c r="B44" s="22"/>
      <c r="C44" s="23" t="s">
        <v>47</v>
      </c>
      <c r="D44" s="24"/>
      <c r="E44" s="21" t="str">
        <f>D44/'4° GRADO'!ALUMNOS_1_1</f>
        <v>#DIV/0!</v>
      </c>
      <c r="F44" s="4"/>
      <c r="G44" s="4"/>
      <c r="H44" s="4"/>
      <c r="I44" s="4"/>
      <c r="J44" s="4"/>
      <c r="K44" s="4"/>
      <c r="L44" s="4"/>
      <c r="M44" s="4"/>
      <c r="N44" s="4"/>
      <c r="O44" s="4"/>
    </row>
    <row r="45" ht="15.75" customHeight="1">
      <c r="B45" s="22"/>
      <c r="C45" s="23" t="s">
        <v>48</v>
      </c>
      <c r="D45" s="24"/>
      <c r="E45" s="21" t="str">
        <f>D45/'4° GRADO'!ALUMNOS_1_1</f>
        <v>#DIV/0!</v>
      </c>
      <c r="F45" s="4"/>
      <c r="G45" s="4"/>
      <c r="H45" s="4"/>
      <c r="I45" s="4"/>
      <c r="J45" s="4"/>
      <c r="K45" s="4"/>
      <c r="L45" s="4"/>
      <c r="M45" s="4"/>
      <c r="N45" s="4"/>
      <c r="O45" s="4"/>
    </row>
    <row r="46" ht="15.75" customHeight="1">
      <c r="B46" s="25"/>
      <c r="C46" s="26" t="s">
        <v>49</v>
      </c>
      <c r="D46" s="24"/>
      <c r="E46" s="21" t="str">
        <f>D46/'4° GRADO'!ALUMNOS_1_1</f>
        <v>#DIV/0!</v>
      </c>
      <c r="F46" s="4"/>
      <c r="G46" s="4"/>
      <c r="H46" s="4"/>
      <c r="I46" s="4"/>
      <c r="J46" s="4"/>
      <c r="K46" s="4"/>
      <c r="L46" s="4"/>
      <c r="M46" s="4"/>
      <c r="N46" s="4"/>
      <c r="O46" s="4"/>
    </row>
    <row r="47" ht="36.0" customHeight="1">
      <c r="B47" s="46" t="s">
        <v>50</v>
      </c>
      <c r="C47" s="28" t="s">
        <v>51</v>
      </c>
      <c r="D47" s="24"/>
      <c r="E47" s="21" t="str">
        <f>D47/'4° GRADO'!ALUMNOS_1_1</f>
        <v>#DIV/0!</v>
      </c>
      <c r="F47" s="4"/>
      <c r="G47" s="4"/>
      <c r="H47" s="4"/>
      <c r="I47" s="4"/>
      <c r="J47" s="4"/>
      <c r="K47" s="4"/>
      <c r="L47" s="4"/>
      <c r="M47" s="4"/>
      <c r="N47" s="4"/>
      <c r="O47" s="4"/>
    </row>
    <row r="48" ht="36.0" customHeight="1">
      <c r="B48" s="22"/>
      <c r="C48" s="23" t="s">
        <v>52</v>
      </c>
      <c r="D48" s="24"/>
      <c r="E48" s="21" t="str">
        <f>D48/'4° GRADO'!ALUMNOS_1_1</f>
        <v>#DIV/0!</v>
      </c>
      <c r="F48" s="4"/>
      <c r="G48" s="4"/>
      <c r="H48" s="4"/>
      <c r="I48" s="4"/>
      <c r="J48" s="4"/>
      <c r="K48" s="4"/>
      <c r="L48" s="4"/>
      <c r="M48" s="4"/>
      <c r="N48" s="4"/>
      <c r="O48" s="4"/>
    </row>
    <row r="49" ht="15.75" customHeight="1">
      <c r="B49" s="22"/>
      <c r="C49" s="23" t="s">
        <v>53</v>
      </c>
      <c r="D49" s="24"/>
      <c r="E49" s="21" t="str">
        <f>D49/'4° GRADO'!ALUMNOS_1_1</f>
        <v>#DIV/0!</v>
      </c>
      <c r="F49" s="4"/>
      <c r="G49" s="4"/>
      <c r="H49" s="4"/>
      <c r="I49" s="4"/>
      <c r="J49" s="4"/>
      <c r="K49" s="4"/>
      <c r="L49" s="4"/>
      <c r="M49" s="4"/>
      <c r="N49" s="4"/>
      <c r="O49" s="4"/>
    </row>
    <row r="50" ht="24.0" customHeight="1">
      <c r="B50" s="22"/>
      <c r="C50" s="23" t="s">
        <v>54</v>
      </c>
      <c r="D50" s="24"/>
      <c r="E50" s="21" t="str">
        <f>D50/'4° GRADO'!ALUMNOS_1_1</f>
        <v>#DIV/0!</v>
      </c>
      <c r="F50" s="4"/>
      <c r="G50" s="4"/>
      <c r="H50" s="4"/>
      <c r="I50" s="4"/>
      <c r="J50" s="4"/>
      <c r="K50" s="4"/>
      <c r="L50" s="4"/>
      <c r="M50" s="4"/>
      <c r="N50" s="4"/>
      <c r="O50" s="4"/>
    </row>
    <row r="51" ht="15.75" customHeight="1">
      <c r="B51" s="25"/>
      <c r="C51" s="26" t="s">
        <v>39</v>
      </c>
      <c r="D51" s="24"/>
      <c r="E51" s="21" t="str">
        <f>D51/'4° GRADO'!ALUMNOS_1_1</f>
        <v>#DIV/0!</v>
      </c>
      <c r="F51" s="4"/>
      <c r="G51" s="4"/>
      <c r="H51" s="4"/>
      <c r="I51" s="4"/>
      <c r="J51" s="4"/>
      <c r="K51" s="4"/>
      <c r="L51" s="4"/>
      <c r="M51" s="4"/>
      <c r="N51" s="4"/>
      <c r="O51" s="4"/>
    </row>
    <row r="52" ht="24.0" customHeight="1">
      <c r="B52" s="46" t="s">
        <v>55</v>
      </c>
      <c r="C52" s="28" t="s">
        <v>56</v>
      </c>
      <c r="D52" s="24"/>
      <c r="E52" s="21" t="str">
        <f>D52/'4° GRADO'!ALUMNOS_1_1</f>
        <v>#DIV/0!</v>
      </c>
      <c r="F52" s="4"/>
      <c r="G52" s="4"/>
      <c r="H52" s="4"/>
      <c r="I52" s="4"/>
      <c r="J52" s="4"/>
      <c r="K52" s="4"/>
      <c r="L52" s="4"/>
      <c r="M52" s="4"/>
      <c r="N52" s="4"/>
      <c r="O52" s="4"/>
    </row>
    <row r="53" ht="48.0" customHeight="1">
      <c r="B53" s="22"/>
      <c r="C53" s="23" t="s">
        <v>57</v>
      </c>
      <c r="D53" s="24"/>
      <c r="E53" s="21" t="str">
        <f>D53/'4° GRADO'!ALUMNOS_1_1</f>
        <v>#DIV/0!</v>
      </c>
      <c r="F53" s="4"/>
      <c r="G53" s="4"/>
      <c r="H53" s="4"/>
      <c r="I53" s="4"/>
      <c r="J53" s="4"/>
      <c r="K53" s="4"/>
      <c r="L53" s="4"/>
      <c r="M53" s="4"/>
      <c r="N53" s="4"/>
      <c r="O53" s="4"/>
    </row>
    <row r="54" ht="48.0" customHeight="1">
      <c r="B54" s="22"/>
      <c r="C54" s="23" t="s">
        <v>58</v>
      </c>
      <c r="D54" s="24"/>
      <c r="E54" s="21" t="str">
        <f>D54/'4° GRADO'!ALUMNOS_1_1</f>
        <v>#DIV/0!</v>
      </c>
      <c r="F54" s="4"/>
      <c r="G54" s="4"/>
      <c r="H54" s="4"/>
      <c r="I54" s="4"/>
      <c r="J54" s="4"/>
      <c r="K54" s="4"/>
      <c r="L54" s="4"/>
      <c r="M54" s="4"/>
      <c r="N54" s="4"/>
      <c r="O54" s="4"/>
    </row>
    <row r="55" ht="24.75" customHeight="1">
      <c r="B55" s="25"/>
      <c r="C55" s="26" t="s">
        <v>59</v>
      </c>
      <c r="D55" s="24"/>
      <c r="E55" s="21" t="str">
        <f>D55/'4° GRADO'!ALUMNOS_1_1</f>
        <v>#DIV/0!</v>
      </c>
      <c r="F55" s="4"/>
      <c r="G55" s="4"/>
      <c r="H55" s="4"/>
      <c r="I55" s="4"/>
      <c r="J55" s="4"/>
      <c r="K55" s="4"/>
      <c r="L55" s="4"/>
      <c r="M55" s="4"/>
      <c r="N55" s="4"/>
      <c r="O55" s="4"/>
    </row>
    <row r="56" ht="48.0" customHeight="1">
      <c r="B56" s="46" t="s">
        <v>60</v>
      </c>
      <c r="C56" s="28" t="s">
        <v>61</v>
      </c>
      <c r="D56" s="24"/>
      <c r="E56" s="21" t="str">
        <f>D56/'4° GRADO'!ALUMNOS_1_1</f>
        <v>#DIV/0!</v>
      </c>
      <c r="F56" s="4"/>
      <c r="G56" s="4"/>
      <c r="H56" s="4"/>
      <c r="I56" s="4"/>
      <c r="J56" s="4"/>
      <c r="K56" s="4"/>
      <c r="L56" s="4"/>
      <c r="M56" s="4"/>
      <c r="N56" s="4"/>
      <c r="O56" s="4"/>
    </row>
    <row r="57" ht="48.0" customHeight="1">
      <c r="B57" s="22"/>
      <c r="C57" s="23" t="s">
        <v>62</v>
      </c>
      <c r="D57" s="24"/>
      <c r="E57" s="21" t="str">
        <f>D57/'4° GRADO'!ALUMNOS_1_1</f>
        <v>#DIV/0!</v>
      </c>
      <c r="F57" s="4"/>
      <c r="G57" s="4"/>
      <c r="H57" s="4"/>
      <c r="I57" s="4"/>
      <c r="J57" s="4"/>
      <c r="K57" s="4"/>
      <c r="L57" s="4"/>
      <c r="M57" s="4"/>
      <c r="N57" s="4"/>
      <c r="O57" s="4"/>
    </row>
    <row r="58" ht="24.0" customHeight="1">
      <c r="B58" s="22"/>
      <c r="C58" s="23" t="s">
        <v>63</v>
      </c>
      <c r="D58" s="24"/>
      <c r="E58" s="21" t="str">
        <f>D58/'4° GRADO'!ALUMNOS_1_1</f>
        <v>#DIV/0!</v>
      </c>
      <c r="F58" s="4"/>
      <c r="G58" s="4"/>
      <c r="H58" s="4"/>
      <c r="I58" s="4"/>
      <c r="J58" s="4"/>
      <c r="K58" s="4"/>
      <c r="L58" s="4"/>
      <c r="M58" s="4"/>
      <c r="N58" s="4"/>
      <c r="O58" s="4"/>
    </row>
    <row r="59" ht="48.75" customHeight="1">
      <c r="B59" s="25"/>
      <c r="C59" s="26" t="s">
        <v>64</v>
      </c>
      <c r="D59" s="24"/>
      <c r="E59" s="21" t="str">
        <f>D59/'4° GRADO'!ALUMNOS_1_1</f>
        <v>#DIV/0!</v>
      </c>
      <c r="F59" s="4"/>
      <c r="G59" s="4"/>
      <c r="H59" s="4"/>
      <c r="I59" s="4"/>
      <c r="J59" s="4"/>
      <c r="K59" s="4"/>
      <c r="L59" s="4"/>
      <c r="M59" s="4"/>
      <c r="N59" s="4"/>
      <c r="O59" s="4"/>
    </row>
    <row r="60" ht="15.75" customHeight="1">
      <c r="B60" s="29"/>
      <c r="C60" s="30"/>
      <c r="D60" s="31"/>
      <c r="E60" s="32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ht="15.75" customHeight="1">
      <c r="B61" s="33" t="s">
        <v>65</v>
      </c>
      <c r="C61" s="11"/>
      <c r="D61" s="34"/>
      <c r="E61" s="32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ht="15.75" customHeight="1">
      <c r="B62" s="35"/>
      <c r="C62" s="36"/>
      <c r="D62" s="3"/>
      <c r="E62" s="31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ht="15.75" customHeight="1">
      <c r="B63" s="1"/>
      <c r="C63" s="2"/>
      <c r="D63" s="3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ht="15.75" customHeight="1">
      <c r="B64" s="8" t="s">
        <v>84</v>
      </c>
      <c r="C64" s="9" t="s">
        <v>4</v>
      </c>
      <c r="D64" s="10" t="s">
        <v>86</v>
      </c>
      <c r="E64" s="11"/>
      <c r="F64" s="12"/>
      <c r="G64" s="12"/>
      <c r="H64" s="12"/>
      <c r="I64" s="12"/>
      <c r="J64" s="12"/>
      <c r="K64" s="12"/>
      <c r="L64" s="12"/>
      <c r="M64" s="12"/>
      <c r="N64" s="12"/>
      <c r="O64" s="12"/>
    </row>
    <row r="65" ht="36.75" customHeight="1">
      <c r="B65" s="37"/>
      <c r="C65" s="38"/>
      <c r="D65" s="15" t="s">
        <v>6</v>
      </c>
      <c r="E65" s="16" t="s">
        <v>7</v>
      </c>
      <c r="F65" s="17"/>
      <c r="G65" s="17"/>
      <c r="H65" s="17"/>
      <c r="I65" s="17"/>
      <c r="J65" s="17"/>
      <c r="K65" s="17"/>
      <c r="L65" s="17"/>
      <c r="M65" s="17"/>
      <c r="N65" s="17"/>
      <c r="O65" s="17"/>
    </row>
    <row r="66" ht="24.0" customHeight="1">
      <c r="B66" s="39" t="s">
        <v>8</v>
      </c>
      <c r="C66" s="28" t="s">
        <v>9</v>
      </c>
      <c r="D66" s="24"/>
      <c r="E66" s="40" t="str">
        <f>D66/'4° GRADO'!ALUMNOS_1_2</f>
        <v>#DIV/0!</v>
      </c>
      <c r="F66" s="4"/>
      <c r="G66" s="4"/>
      <c r="H66" s="4"/>
      <c r="I66" s="4"/>
      <c r="J66" s="4"/>
      <c r="K66" s="4"/>
      <c r="L66" s="4"/>
      <c r="M66" s="4"/>
      <c r="N66" s="4"/>
      <c r="O66" s="4"/>
    </row>
    <row r="67" ht="48.0" customHeight="1">
      <c r="B67" s="22"/>
      <c r="C67" s="23" t="s">
        <v>10</v>
      </c>
      <c r="D67" s="24"/>
      <c r="E67" s="40" t="str">
        <f>D67/'4° GRADO'!ALUMNOS_1_2</f>
        <v>#DIV/0!</v>
      </c>
      <c r="F67" s="4"/>
      <c r="G67" s="4"/>
      <c r="H67" s="4"/>
      <c r="I67" s="4"/>
      <c r="J67" s="4"/>
      <c r="K67" s="4"/>
      <c r="L67" s="4"/>
      <c r="M67" s="4"/>
      <c r="N67" s="4"/>
      <c r="O67" s="4"/>
    </row>
    <row r="68" ht="48.0" customHeight="1">
      <c r="B68" s="22"/>
      <c r="C68" s="23" t="s">
        <v>11</v>
      </c>
      <c r="D68" s="24"/>
      <c r="E68" s="40" t="str">
        <f>D68/'4° GRADO'!ALUMNOS_1_2</f>
        <v>#DIV/0!</v>
      </c>
      <c r="F68" s="4"/>
      <c r="G68" s="4"/>
      <c r="H68" s="4"/>
      <c r="I68" s="4"/>
      <c r="J68" s="4"/>
      <c r="K68" s="4"/>
      <c r="L68" s="4"/>
      <c r="M68" s="4"/>
      <c r="N68" s="4"/>
      <c r="O68" s="4"/>
    </row>
    <row r="69" ht="48.0" customHeight="1">
      <c r="B69" s="22"/>
      <c r="C69" s="23" t="s">
        <v>12</v>
      </c>
      <c r="D69" s="24"/>
      <c r="E69" s="40" t="str">
        <f>D69/'4° GRADO'!ALUMNOS_1_2</f>
        <v>#DIV/0!</v>
      </c>
      <c r="F69" s="4"/>
      <c r="G69" s="4"/>
      <c r="H69" s="4"/>
      <c r="I69" s="4"/>
      <c r="J69" s="4"/>
      <c r="K69" s="4"/>
      <c r="L69" s="4"/>
      <c r="M69" s="4"/>
      <c r="N69" s="4"/>
      <c r="O69" s="4"/>
    </row>
    <row r="70" ht="48.0" customHeight="1">
      <c r="B70" s="22"/>
      <c r="C70" s="23" t="s">
        <v>13</v>
      </c>
      <c r="D70" s="24"/>
      <c r="E70" s="40" t="str">
        <f>D70/'4° GRADO'!ALUMNOS_1_2</f>
        <v>#DIV/0!</v>
      </c>
      <c r="F70" s="4"/>
      <c r="G70" s="4"/>
      <c r="H70" s="4"/>
      <c r="I70" s="4"/>
      <c r="J70" s="4"/>
      <c r="K70" s="4"/>
      <c r="L70" s="4"/>
      <c r="M70" s="4"/>
      <c r="N70" s="4"/>
      <c r="O70" s="4"/>
    </row>
    <row r="71" ht="36.0" customHeight="1">
      <c r="B71" s="22"/>
      <c r="C71" s="23" t="s">
        <v>14</v>
      </c>
      <c r="D71" s="24"/>
      <c r="E71" s="40" t="str">
        <f>D71/'4° GRADO'!ALUMNOS_1_2</f>
        <v>#DIV/0!</v>
      </c>
      <c r="F71" s="4"/>
      <c r="G71" s="4"/>
      <c r="H71" s="4"/>
      <c r="I71" s="4"/>
      <c r="J71" s="4"/>
      <c r="K71" s="4"/>
      <c r="L71" s="4"/>
      <c r="M71" s="4"/>
      <c r="N71" s="4"/>
      <c r="O71" s="4"/>
    </row>
    <row r="72" ht="36.0" customHeight="1">
      <c r="B72" s="22"/>
      <c r="C72" s="23" t="s">
        <v>15</v>
      </c>
      <c r="D72" s="24"/>
      <c r="E72" s="40" t="str">
        <f>D72/'4° GRADO'!ALUMNOS_1_2</f>
        <v>#DIV/0!</v>
      </c>
      <c r="F72" s="4"/>
      <c r="G72" s="4"/>
      <c r="H72" s="4"/>
      <c r="I72" s="4"/>
      <c r="J72" s="4"/>
      <c r="K72" s="4"/>
      <c r="L72" s="4"/>
      <c r="M72" s="4"/>
      <c r="N72" s="4"/>
      <c r="O72" s="4"/>
    </row>
    <row r="73" ht="36.75" customHeight="1">
      <c r="B73" s="25"/>
      <c r="C73" s="26" t="s">
        <v>16</v>
      </c>
      <c r="D73" s="24"/>
      <c r="E73" s="40" t="str">
        <f>D73/'4° GRADO'!ALUMNOS_1_2</f>
        <v>#DIV/0!</v>
      </c>
      <c r="F73" s="4"/>
      <c r="G73" s="4"/>
      <c r="H73" s="4"/>
      <c r="I73" s="4"/>
      <c r="J73" s="4"/>
      <c r="K73" s="4"/>
      <c r="L73" s="4"/>
      <c r="M73" s="4"/>
      <c r="N73" s="4"/>
      <c r="O73" s="4"/>
    </row>
    <row r="74" ht="15.75" customHeight="1">
      <c r="B74" s="39" t="s">
        <v>17</v>
      </c>
      <c r="C74" s="28" t="s">
        <v>18</v>
      </c>
      <c r="D74" s="24"/>
      <c r="E74" s="40" t="str">
        <f>D74/'4° GRADO'!ALUMNOS_1_2</f>
        <v>#DIV/0!</v>
      </c>
      <c r="F74" s="4"/>
      <c r="G74" s="4"/>
      <c r="H74" s="4"/>
      <c r="I74" s="4"/>
      <c r="J74" s="4"/>
      <c r="K74" s="4"/>
      <c r="L74" s="4"/>
      <c r="M74" s="4"/>
      <c r="N74" s="4"/>
      <c r="O74" s="4"/>
    </row>
    <row r="75" ht="24.0" customHeight="1">
      <c r="B75" s="22"/>
      <c r="C75" s="23" t="s">
        <v>19</v>
      </c>
      <c r="D75" s="24"/>
      <c r="E75" s="40" t="str">
        <f>D75/'4° GRADO'!ALUMNOS_1_2</f>
        <v>#DIV/0!</v>
      </c>
      <c r="F75" s="4"/>
      <c r="G75" s="4"/>
      <c r="H75" s="4"/>
      <c r="I75" s="4"/>
      <c r="J75" s="4"/>
      <c r="K75" s="4"/>
      <c r="L75" s="4"/>
      <c r="M75" s="4"/>
      <c r="N75" s="4"/>
      <c r="O75" s="4"/>
    </row>
    <row r="76" ht="15.75" customHeight="1">
      <c r="B76" s="22"/>
      <c r="C76" s="23" t="s">
        <v>20</v>
      </c>
      <c r="D76" s="24"/>
      <c r="E76" s="40" t="str">
        <f>D76/'4° GRADO'!ALUMNOS_1_2</f>
        <v>#DIV/0!</v>
      </c>
      <c r="F76" s="4"/>
      <c r="G76" s="4"/>
      <c r="H76" s="4"/>
      <c r="I76" s="4"/>
      <c r="J76" s="4"/>
      <c r="K76" s="4"/>
      <c r="L76" s="4"/>
      <c r="M76" s="4"/>
      <c r="N76" s="4"/>
      <c r="O76" s="4"/>
    </row>
    <row r="77" ht="15.75" customHeight="1">
      <c r="B77" s="22"/>
      <c r="C77" s="23" t="s">
        <v>21</v>
      </c>
      <c r="D77" s="24"/>
      <c r="E77" s="40" t="str">
        <f>D77/'4° GRADO'!ALUMNOS_1_2</f>
        <v>#DIV/0!</v>
      </c>
      <c r="F77" s="4"/>
      <c r="G77" s="4"/>
      <c r="H77" s="4"/>
      <c r="I77" s="4"/>
      <c r="J77" s="4"/>
      <c r="K77" s="4"/>
      <c r="L77" s="4"/>
      <c r="M77" s="4"/>
      <c r="N77" s="4"/>
      <c r="O77" s="4"/>
    </row>
    <row r="78" ht="36.0" customHeight="1">
      <c r="B78" s="22"/>
      <c r="C78" s="23" t="s">
        <v>22</v>
      </c>
      <c r="D78" s="24"/>
      <c r="E78" s="40" t="str">
        <f>D78/'4° GRADO'!ALUMNOS_1_2</f>
        <v>#DIV/0!</v>
      </c>
      <c r="F78" s="4"/>
      <c r="G78" s="4"/>
      <c r="H78" s="4"/>
      <c r="I78" s="4"/>
      <c r="J78" s="4"/>
      <c r="K78" s="4"/>
      <c r="L78" s="4"/>
      <c r="M78" s="4"/>
      <c r="N78" s="4"/>
      <c r="O78" s="4"/>
    </row>
    <row r="79" ht="24.0" customHeight="1">
      <c r="B79" s="22"/>
      <c r="C79" s="23" t="s">
        <v>23</v>
      </c>
      <c r="D79" s="24"/>
      <c r="E79" s="40" t="str">
        <f>D79/'4° GRADO'!ALUMNOS_1_2</f>
        <v>#DIV/0!</v>
      </c>
      <c r="F79" s="4"/>
      <c r="G79" s="4"/>
      <c r="H79" s="4"/>
      <c r="I79" s="4"/>
      <c r="J79" s="4"/>
      <c r="K79" s="4"/>
      <c r="L79" s="4"/>
      <c r="M79" s="4"/>
      <c r="N79" s="4"/>
      <c r="O79" s="4"/>
    </row>
    <row r="80" ht="24.75" customHeight="1">
      <c r="B80" s="25"/>
      <c r="C80" s="26" t="s">
        <v>24</v>
      </c>
      <c r="D80" s="24"/>
      <c r="E80" s="40" t="str">
        <f>D80/'4° GRADO'!ALUMNOS_1_2</f>
        <v>#DIV/0!</v>
      </c>
      <c r="F80" s="4"/>
      <c r="G80" s="4"/>
      <c r="H80" s="4"/>
      <c r="I80" s="4"/>
      <c r="J80" s="4"/>
      <c r="K80" s="4"/>
      <c r="L80" s="4"/>
      <c r="M80" s="4"/>
      <c r="N80" s="4"/>
      <c r="O80" s="4"/>
    </row>
    <row r="81" ht="48.0" customHeight="1">
      <c r="B81" s="39" t="s">
        <v>25</v>
      </c>
      <c r="C81" s="28" t="s">
        <v>26</v>
      </c>
      <c r="D81" s="24"/>
      <c r="E81" s="40" t="str">
        <f>D81/'4° GRADO'!ALUMNOS_1_2</f>
        <v>#DIV/0!</v>
      </c>
      <c r="F81" s="4"/>
      <c r="G81" s="4"/>
      <c r="H81" s="4"/>
      <c r="I81" s="4"/>
      <c r="J81" s="4"/>
      <c r="K81" s="4"/>
      <c r="L81" s="4"/>
      <c r="M81" s="4"/>
      <c r="N81" s="4"/>
      <c r="O81" s="4"/>
    </row>
    <row r="82" ht="24.0" customHeight="1">
      <c r="B82" s="22"/>
      <c r="C82" s="23" t="s">
        <v>27</v>
      </c>
      <c r="D82" s="24"/>
      <c r="E82" s="40" t="str">
        <f>D82/'4° GRADO'!ALUMNOS_1_2</f>
        <v>#DIV/0!</v>
      </c>
      <c r="F82" s="4"/>
      <c r="G82" s="4"/>
      <c r="H82" s="4"/>
      <c r="I82" s="4"/>
      <c r="J82" s="4"/>
      <c r="K82" s="4"/>
      <c r="L82" s="4"/>
      <c r="M82" s="4"/>
      <c r="N82" s="4"/>
      <c r="O82" s="4"/>
    </row>
    <row r="83" ht="36.0" customHeight="1">
      <c r="B83" s="22"/>
      <c r="C83" s="23" t="s">
        <v>28</v>
      </c>
      <c r="D83" s="24"/>
      <c r="E83" s="40" t="str">
        <f>D83/'4° GRADO'!ALUMNOS_1_2</f>
        <v>#DIV/0!</v>
      </c>
      <c r="F83" s="4"/>
      <c r="G83" s="4"/>
      <c r="H83" s="4"/>
      <c r="I83" s="4"/>
      <c r="J83" s="4"/>
      <c r="K83" s="4"/>
      <c r="L83" s="4"/>
      <c r="M83" s="4"/>
      <c r="N83" s="4"/>
      <c r="O83" s="4"/>
    </row>
    <row r="84" ht="24.0" customHeight="1">
      <c r="B84" s="22"/>
      <c r="C84" s="23" t="s">
        <v>29</v>
      </c>
      <c r="D84" s="24"/>
      <c r="E84" s="40" t="str">
        <f>D84/'4° GRADO'!ALUMNOS_1_2</f>
        <v>#DIV/0!</v>
      </c>
      <c r="F84" s="4"/>
      <c r="G84" s="4"/>
      <c r="H84" s="4"/>
      <c r="I84" s="4"/>
      <c r="J84" s="4"/>
      <c r="K84" s="4"/>
      <c r="L84" s="4"/>
      <c r="M84" s="4"/>
      <c r="N84" s="4"/>
      <c r="O84" s="4"/>
    </row>
    <row r="85" ht="15.75" customHeight="1">
      <c r="B85" s="25"/>
      <c r="C85" s="26" t="s">
        <v>30</v>
      </c>
      <c r="D85" s="24"/>
      <c r="E85" s="40" t="str">
        <f>D85/'4° GRADO'!ALUMNOS_1_2</f>
        <v>#DIV/0!</v>
      </c>
      <c r="F85" s="4"/>
      <c r="G85" s="4"/>
      <c r="H85" s="4"/>
      <c r="I85" s="4"/>
      <c r="J85" s="4"/>
      <c r="K85" s="4"/>
      <c r="L85" s="4"/>
      <c r="M85" s="4"/>
      <c r="N85" s="4"/>
      <c r="O85" s="4"/>
    </row>
    <row r="86" ht="15.75" customHeight="1">
      <c r="B86" s="39" t="s">
        <v>31</v>
      </c>
      <c r="C86" s="28" t="s">
        <v>32</v>
      </c>
      <c r="D86" s="24"/>
      <c r="E86" s="40" t="str">
        <f>D86/'4° GRADO'!ALUMNOS_1_2</f>
        <v>#DIV/0!</v>
      </c>
      <c r="F86" s="4"/>
      <c r="G86" s="4"/>
      <c r="H86" s="4"/>
      <c r="I86" s="4"/>
      <c r="J86" s="4"/>
      <c r="K86" s="4"/>
      <c r="L86" s="4"/>
      <c r="M86" s="4"/>
      <c r="N86" s="4"/>
      <c r="O86" s="4"/>
    </row>
    <row r="87" ht="15.75" customHeight="1">
      <c r="B87" s="22"/>
      <c r="C87" s="23" t="s">
        <v>33</v>
      </c>
      <c r="D87" s="24"/>
      <c r="E87" s="40" t="str">
        <f>D87/'4° GRADO'!ALUMNOS_1_2</f>
        <v>#DIV/0!</v>
      </c>
      <c r="F87" s="4"/>
      <c r="G87" s="4"/>
      <c r="H87" s="4"/>
      <c r="I87" s="4"/>
      <c r="J87" s="4"/>
      <c r="K87" s="4"/>
      <c r="L87" s="4"/>
      <c r="M87" s="4"/>
      <c r="N87" s="4"/>
      <c r="O87" s="4"/>
    </row>
    <row r="88" ht="24.0" customHeight="1">
      <c r="B88" s="22"/>
      <c r="C88" s="23" t="s">
        <v>34</v>
      </c>
      <c r="D88" s="24"/>
      <c r="E88" s="40" t="str">
        <f>D88/'4° GRADO'!ALUMNOS_1_2</f>
        <v>#DIV/0!</v>
      </c>
      <c r="F88" s="4"/>
      <c r="G88" s="4"/>
      <c r="H88" s="4"/>
      <c r="I88" s="4"/>
      <c r="J88" s="4"/>
      <c r="K88" s="4"/>
      <c r="L88" s="4"/>
      <c r="M88" s="4"/>
      <c r="N88" s="4"/>
      <c r="O88" s="4"/>
    </row>
    <row r="89" ht="15.75" customHeight="1">
      <c r="B89" s="22"/>
      <c r="C89" s="23" t="s">
        <v>35</v>
      </c>
      <c r="D89" s="24"/>
      <c r="E89" s="40" t="str">
        <f>D89/'4° GRADO'!ALUMNOS_1_2</f>
        <v>#DIV/0!</v>
      </c>
      <c r="F89" s="4"/>
      <c r="G89" s="4"/>
      <c r="H89" s="4"/>
      <c r="I89" s="4"/>
      <c r="J89" s="4"/>
      <c r="K89" s="4"/>
      <c r="L89" s="4"/>
      <c r="M89" s="4"/>
      <c r="N89" s="4"/>
      <c r="O89" s="4"/>
    </row>
    <row r="90" ht="15.75" customHeight="1">
      <c r="B90" s="22"/>
      <c r="C90" s="23" t="s">
        <v>36</v>
      </c>
      <c r="D90" s="24"/>
      <c r="E90" s="40" t="str">
        <f>D90/'4° GRADO'!ALUMNOS_1_2</f>
        <v>#DIV/0!</v>
      </c>
      <c r="F90" s="4"/>
      <c r="G90" s="4"/>
      <c r="H90" s="4"/>
      <c r="I90" s="4"/>
      <c r="J90" s="4"/>
      <c r="K90" s="4"/>
      <c r="L90" s="4"/>
      <c r="M90" s="4"/>
      <c r="N90" s="4"/>
      <c r="O90" s="4"/>
    </row>
    <row r="91" ht="36.0" customHeight="1">
      <c r="B91" s="22"/>
      <c r="C91" s="23" t="s">
        <v>37</v>
      </c>
      <c r="D91" s="24"/>
      <c r="E91" s="40" t="str">
        <f>D91/'4° GRADO'!ALUMNOS_1_2</f>
        <v>#DIV/0!</v>
      </c>
      <c r="F91" s="4"/>
      <c r="G91" s="4"/>
      <c r="H91" s="4"/>
      <c r="I91" s="4"/>
      <c r="J91" s="4"/>
      <c r="K91" s="4"/>
      <c r="L91" s="4"/>
      <c r="M91" s="4"/>
      <c r="N91" s="4"/>
      <c r="O91" s="4"/>
    </row>
    <row r="92" ht="15.75" customHeight="1">
      <c r="B92" s="22"/>
      <c r="C92" s="23" t="s">
        <v>38</v>
      </c>
      <c r="D92" s="24"/>
      <c r="E92" s="40" t="str">
        <f>D92/'4° GRADO'!ALUMNOS_1_2</f>
        <v>#DIV/0!</v>
      </c>
      <c r="F92" s="4"/>
      <c r="G92" s="4"/>
      <c r="H92" s="4"/>
      <c r="I92" s="4"/>
      <c r="J92" s="4"/>
      <c r="K92" s="4"/>
      <c r="L92" s="4"/>
      <c r="M92" s="4"/>
      <c r="N92" s="4"/>
      <c r="O92" s="4"/>
    </row>
    <row r="93" ht="15.75" customHeight="1">
      <c r="B93" s="25"/>
      <c r="C93" s="26" t="s">
        <v>39</v>
      </c>
      <c r="D93" s="24"/>
      <c r="E93" s="40" t="str">
        <f>D93/'4° GRADO'!ALUMNOS_1_2</f>
        <v>#DIV/0!</v>
      </c>
      <c r="F93" s="4"/>
      <c r="G93" s="4"/>
      <c r="H93" s="4"/>
      <c r="I93" s="4"/>
      <c r="J93" s="4"/>
      <c r="K93" s="4"/>
      <c r="L93" s="4"/>
      <c r="M93" s="4"/>
      <c r="N93" s="4"/>
      <c r="O93" s="4"/>
    </row>
    <row r="94" ht="15.75" customHeight="1">
      <c r="B94" s="39" t="s">
        <v>40</v>
      </c>
      <c r="C94" s="28" t="s">
        <v>41</v>
      </c>
      <c r="D94" s="24"/>
      <c r="E94" s="40" t="str">
        <f>D94/'4° GRADO'!ALUMNOS_1_2</f>
        <v>#DIV/0!</v>
      </c>
      <c r="F94" s="4"/>
      <c r="G94" s="4"/>
      <c r="H94" s="4"/>
      <c r="I94" s="4"/>
      <c r="J94" s="4"/>
      <c r="K94" s="4"/>
      <c r="L94" s="4"/>
      <c r="M94" s="4"/>
      <c r="N94" s="4"/>
      <c r="O94" s="4"/>
    </row>
    <row r="95" ht="15.75" customHeight="1">
      <c r="B95" s="22"/>
      <c r="C95" s="23" t="s">
        <v>42</v>
      </c>
      <c r="D95" s="24"/>
      <c r="E95" s="40" t="str">
        <f>D95/'4° GRADO'!ALUMNOS_1_2</f>
        <v>#DIV/0!</v>
      </c>
      <c r="F95" s="4"/>
      <c r="G95" s="4"/>
      <c r="H95" s="4"/>
      <c r="I95" s="4"/>
      <c r="J95" s="4"/>
      <c r="K95" s="4"/>
      <c r="L95" s="4"/>
      <c r="M95" s="4"/>
      <c r="N95" s="4"/>
      <c r="O95" s="4"/>
    </row>
    <row r="96" ht="15.75" customHeight="1">
      <c r="B96" s="22"/>
      <c r="C96" s="23" t="s">
        <v>43</v>
      </c>
      <c r="D96" s="24"/>
      <c r="E96" s="40" t="str">
        <f>D96/'4° GRADO'!ALUMNOS_1_2</f>
        <v>#DIV/0!</v>
      </c>
      <c r="F96" s="4"/>
      <c r="G96" s="4"/>
      <c r="H96" s="4"/>
      <c r="I96" s="4"/>
      <c r="J96" s="4"/>
      <c r="K96" s="4"/>
      <c r="L96" s="4"/>
      <c r="M96" s="4"/>
      <c r="N96" s="4"/>
      <c r="O96" s="4"/>
    </row>
    <row r="97" ht="15.75" customHeight="1">
      <c r="B97" s="22"/>
      <c r="C97" s="23" t="s">
        <v>44</v>
      </c>
      <c r="D97" s="24"/>
      <c r="E97" s="40" t="str">
        <f>D97/'4° GRADO'!ALUMNOS_1_2</f>
        <v>#DIV/0!</v>
      </c>
      <c r="F97" s="4"/>
      <c r="G97" s="4"/>
      <c r="H97" s="4"/>
      <c r="I97" s="4"/>
      <c r="J97" s="4"/>
      <c r="K97" s="4"/>
      <c r="L97" s="4"/>
      <c r="M97" s="4"/>
      <c r="N97" s="4"/>
      <c r="O97" s="4"/>
    </row>
    <row r="98" ht="24.0" customHeight="1">
      <c r="B98" s="22"/>
      <c r="C98" s="23" t="s">
        <v>45</v>
      </c>
      <c r="D98" s="24"/>
      <c r="E98" s="40" t="str">
        <f>D98/'4° GRADO'!ALUMNOS_1_2</f>
        <v>#DIV/0!</v>
      </c>
      <c r="F98" s="4"/>
      <c r="G98" s="4"/>
      <c r="H98" s="4"/>
      <c r="I98" s="4"/>
      <c r="J98" s="4"/>
      <c r="K98" s="4"/>
      <c r="L98" s="4"/>
      <c r="M98" s="4"/>
      <c r="N98" s="4"/>
      <c r="O98" s="4"/>
    </row>
    <row r="99" ht="15.75" customHeight="1">
      <c r="B99" s="22"/>
      <c r="C99" s="23" t="s">
        <v>46</v>
      </c>
      <c r="D99" s="24"/>
      <c r="E99" s="40" t="str">
        <f>D99/'4° GRADO'!ALUMNOS_1_2</f>
        <v>#DIV/0!</v>
      </c>
      <c r="F99" s="4"/>
      <c r="G99" s="4"/>
      <c r="H99" s="4"/>
      <c r="I99" s="4"/>
      <c r="J99" s="4"/>
      <c r="K99" s="4"/>
      <c r="L99" s="4"/>
      <c r="M99" s="4"/>
      <c r="N99" s="4"/>
      <c r="O99" s="4"/>
    </row>
    <row r="100" ht="15.75" customHeight="1">
      <c r="B100" s="22"/>
      <c r="C100" s="23" t="s">
        <v>47</v>
      </c>
      <c r="D100" s="24"/>
      <c r="E100" s="40" t="str">
        <f>D100/'4° GRADO'!ALUMNOS_1_2</f>
        <v>#DIV/0!</v>
      </c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ht="15.75" customHeight="1">
      <c r="B101" s="22"/>
      <c r="C101" s="23" t="s">
        <v>48</v>
      </c>
      <c r="D101" s="24"/>
      <c r="E101" s="40" t="str">
        <f>D101/'4° GRADO'!ALUMNOS_1_2</f>
        <v>#DIV/0!</v>
      </c>
      <c r="F101" s="4"/>
      <c r="G101" s="4"/>
      <c r="H101" s="4"/>
      <c r="I101" s="4"/>
      <c r="J101" s="4"/>
      <c r="K101" s="4"/>
      <c r="L101" s="4"/>
      <c r="M101" s="4"/>
      <c r="N101" s="4"/>
      <c r="O101" s="4"/>
    </row>
    <row r="102" ht="15.75" customHeight="1">
      <c r="B102" s="25"/>
      <c r="C102" s="26" t="s">
        <v>49</v>
      </c>
      <c r="D102" s="24"/>
      <c r="E102" s="40" t="str">
        <f>D102/'4° GRADO'!ALUMNOS_1_2</f>
        <v>#DIV/0!</v>
      </c>
      <c r="F102" s="4"/>
      <c r="G102" s="4"/>
      <c r="H102" s="4"/>
      <c r="I102" s="4"/>
      <c r="J102" s="4"/>
      <c r="K102" s="4"/>
      <c r="L102" s="4"/>
      <c r="M102" s="4"/>
      <c r="N102" s="4"/>
      <c r="O102" s="4"/>
    </row>
    <row r="103" ht="36.0" customHeight="1">
      <c r="B103" s="39" t="s">
        <v>50</v>
      </c>
      <c r="C103" s="28" t="s">
        <v>51</v>
      </c>
      <c r="D103" s="24"/>
      <c r="E103" s="40" t="str">
        <f>D103/'4° GRADO'!ALUMNOS_1_2</f>
        <v>#DIV/0!</v>
      </c>
      <c r="F103" s="4"/>
      <c r="G103" s="4"/>
      <c r="H103" s="4"/>
      <c r="I103" s="4"/>
      <c r="J103" s="4"/>
      <c r="K103" s="4"/>
      <c r="L103" s="4"/>
      <c r="M103" s="4"/>
      <c r="N103" s="4"/>
      <c r="O103" s="4"/>
    </row>
    <row r="104" ht="36.0" customHeight="1">
      <c r="B104" s="22"/>
      <c r="C104" s="23" t="s">
        <v>52</v>
      </c>
      <c r="D104" s="24"/>
      <c r="E104" s="40" t="str">
        <f>D104/'4° GRADO'!ALUMNOS_1_2</f>
        <v>#DIV/0!</v>
      </c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ht="15.75" customHeight="1">
      <c r="B105" s="22"/>
      <c r="C105" s="23" t="s">
        <v>53</v>
      </c>
      <c r="D105" s="24"/>
      <c r="E105" s="40" t="str">
        <f>D105/'4° GRADO'!ALUMNOS_1_2</f>
        <v>#DIV/0!</v>
      </c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ht="24.0" customHeight="1">
      <c r="B106" s="22"/>
      <c r="C106" s="23" t="s">
        <v>54</v>
      </c>
      <c r="D106" s="24"/>
      <c r="E106" s="40" t="str">
        <f>D106/'4° GRADO'!ALUMNOS_1_2</f>
        <v>#DIV/0!</v>
      </c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ht="15.75" customHeight="1">
      <c r="B107" s="25"/>
      <c r="C107" s="26" t="s">
        <v>39</v>
      </c>
      <c r="D107" s="24"/>
      <c r="E107" s="40" t="str">
        <f>D107/'4° GRADO'!ALUMNOS_1_2</f>
        <v>#DIV/0!</v>
      </c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ht="24.0" customHeight="1">
      <c r="B108" s="39" t="s">
        <v>55</v>
      </c>
      <c r="C108" s="28" t="s">
        <v>56</v>
      </c>
      <c r="D108" s="24"/>
      <c r="E108" s="40" t="str">
        <f>D108/'4° GRADO'!ALUMNOS_1_2</f>
        <v>#DIV/0!</v>
      </c>
      <c r="F108" s="4"/>
      <c r="G108" s="4"/>
      <c r="H108" s="4"/>
      <c r="I108" s="4"/>
      <c r="J108" s="4"/>
      <c r="K108" s="4"/>
      <c r="L108" s="4"/>
      <c r="M108" s="4"/>
      <c r="N108" s="4"/>
      <c r="O108" s="4"/>
    </row>
    <row r="109" ht="48.0" customHeight="1">
      <c r="B109" s="22"/>
      <c r="C109" s="23" t="s">
        <v>57</v>
      </c>
      <c r="D109" s="24"/>
      <c r="E109" s="40" t="str">
        <f>D109/'4° GRADO'!ALUMNOS_1_2</f>
        <v>#DIV/0!</v>
      </c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0" ht="48.0" customHeight="1">
      <c r="B110" s="22"/>
      <c r="C110" s="23" t="s">
        <v>58</v>
      </c>
      <c r="D110" s="24"/>
      <c r="E110" s="40" t="str">
        <f>D110/'4° GRADO'!ALUMNOS_1_2</f>
        <v>#DIV/0!</v>
      </c>
      <c r="F110" s="4"/>
      <c r="G110" s="4"/>
      <c r="H110" s="4"/>
      <c r="I110" s="4"/>
      <c r="J110" s="4"/>
      <c r="K110" s="4"/>
      <c r="L110" s="4"/>
      <c r="M110" s="4"/>
      <c r="N110" s="4"/>
      <c r="O110" s="4"/>
    </row>
    <row r="111" ht="24.75" customHeight="1">
      <c r="B111" s="25"/>
      <c r="C111" s="26" t="s">
        <v>59</v>
      </c>
      <c r="D111" s="24"/>
      <c r="E111" s="40" t="str">
        <f>D111/'4° GRADO'!ALUMNOS_1_2</f>
        <v>#DIV/0!</v>
      </c>
      <c r="F111" s="4"/>
      <c r="G111" s="4"/>
      <c r="H111" s="4"/>
      <c r="I111" s="4"/>
      <c r="J111" s="4"/>
      <c r="K111" s="4"/>
      <c r="L111" s="4"/>
      <c r="M111" s="4"/>
      <c r="N111" s="4"/>
      <c r="O111" s="4"/>
    </row>
    <row r="112" ht="48.0" customHeight="1">
      <c r="B112" s="39" t="s">
        <v>60</v>
      </c>
      <c r="C112" s="28" t="s">
        <v>61</v>
      </c>
      <c r="D112" s="24"/>
      <c r="E112" s="40" t="str">
        <f>D112/'4° GRADO'!ALUMNOS_1_2</f>
        <v>#DIV/0!</v>
      </c>
      <c r="F112" s="4"/>
      <c r="G112" s="4"/>
      <c r="H112" s="4"/>
      <c r="I112" s="4"/>
      <c r="J112" s="4"/>
      <c r="K112" s="4"/>
      <c r="L112" s="4"/>
      <c r="M112" s="4"/>
      <c r="N112" s="4"/>
      <c r="O112" s="4"/>
    </row>
    <row r="113" ht="48.0" customHeight="1">
      <c r="B113" s="22"/>
      <c r="C113" s="23" t="s">
        <v>62</v>
      </c>
      <c r="D113" s="24"/>
      <c r="E113" s="40" t="str">
        <f>D113/'4° GRADO'!ALUMNOS_1_2</f>
        <v>#DIV/0!</v>
      </c>
      <c r="F113" s="4"/>
      <c r="G113" s="4"/>
      <c r="H113" s="4"/>
      <c r="I113" s="4"/>
      <c r="J113" s="4"/>
      <c r="K113" s="4"/>
      <c r="L113" s="4"/>
      <c r="M113" s="4"/>
      <c r="N113" s="4"/>
      <c r="O113" s="4"/>
    </row>
    <row r="114" ht="24.0" customHeight="1">
      <c r="B114" s="22"/>
      <c r="C114" s="23" t="s">
        <v>63</v>
      </c>
      <c r="D114" s="24"/>
      <c r="E114" s="40" t="str">
        <f>D114/'4° GRADO'!ALUMNOS_1_2</f>
        <v>#DIV/0!</v>
      </c>
      <c r="F114" s="4"/>
      <c r="G114" s="4"/>
      <c r="H114" s="4"/>
      <c r="I114" s="4"/>
      <c r="J114" s="4"/>
      <c r="K114" s="4"/>
      <c r="L114" s="4"/>
      <c r="M114" s="4"/>
      <c r="N114" s="4"/>
      <c r="O114" s="4"/>
    </row>
    <row r="115" ht="48.75" customHeight="1">
      <c r="B115" s="25"/>
      <c r="C115" s="26" t="s">
        <v>64</v>
      </c>
      <c r="D115" s="24"/>
      <c r="E115" s="40" t="str">
        <f>D115/'4° GRADO'!ALUMNOS_1_2</f>
        <v>#DIV/0!</v>
      </c>
      <c r="F115" s="4"/>
      <c r="G115" s="4"/>
      <c r="H115" s="4"/>
      <c r="I115" s="4"/>
      <c r="J115" s="4"/>
      <c r="K115" s="4"/>
      <c r="L115" s="4"/>
      <c r="M115" s="4"/>
      <c r="N115" s="4"/>
      <c r="O115" s="4"/>
    </row>
    <row r="116" ht="15.75" customHeight="1">
      <c r="B116" s="29"/>
      <c r="C116" s="30"/>
      <c r="D116" s="31"/>
      <c r="E116" s="32"/>
      <c r="F116" s="4"/>
      <c r="G116" s="4"/>
      <c r="H116" s="4"/>
      <c r="I116" s="4"/>
      <c r="J116" s="4"/>
      <c r="K116" s="4"/>
      <c r="L116" s="4"/>
      <c r="M116" s="4"/>
      <c r="N116" s="4"/>
      <c r="O116" s="4"/>
    </row>
    <row r="117" ht="15.75" customHeight="1">
      <c r="B117" s="33" t="s">
        <v>65</v>
      </c>
      <c r="C117" s="11"/>
      <c r="D117" s="34"/>
      <c r="E117" s="32"/>
      <c r="F117" s="4"/>
      <c r="G117" s="4"/>
      <c r="H117" s="4"/>
      <c r="I117" s="4"/>
      <c r="J117" s="4"/>
      <c r="K117" s="4"/>
      <c r="L117" s="4"/>
      <c r="M117" s="4"/>
      <c r="N117" s="4"/>
      <c r="O117" s="4"/>
    </row>
    <row r="118" ht="15.75" customHeight="1">
      <c r="B118" s="35"/>
      <c r="C118" s="36"/>
      <c r="D118" s="3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</row>
    <row r="119" ht="15.75" customHeight="1">
      <c r="B119" s="1"/>
      <c r="C119" s="2"/>
      <c r="D119" s="3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</row>
    <row r="120" ht="15.75" customHeight="1">
      <c r="B120" s="8" t="s">
        <v>66</v>
      </c>
      <c r="C120" s="9" t="s">
        <v>4</v>
      </c>
      <c r="D120" s="10" t="s">
        <v>87</v>
      </c>
      <c r="E120" s="11"/>
      <c r="F120" s="12"/>
      <c r="G120" s="12"/>
      <c r="H120" s="12"/>
      <c r="I120" s="12"/>
      <c r="J120" s="12"/>
      <c r="K120" s="12"/>
      <c r="L120" s="12"/>
      <c r="M120" s="12"/>
      <c r="N120" s="12"/>
      <c r="O120" s="12"/>
    </row>
    <row r="121" ht="36.75" customHeight="1">
      <c r="B121" s="37"/>
      <c r="C121" s="38"/>
      <c r="D121" s="15" t="s">
        <v>6</v>
      </c>
      <c r="E121" s="16" t="s">
        <v>7</v>
      </c>
      <c r="F121" s="17"/>
      <c r="G121" s="17"/>
      <c r="H121" s="17"/>
      <c r="I121" s="17"/>
      <c r="J121" s="17"/>
      <c r="K121" s="17"/>
      <c r="L121" s="17"/>
      <c r="M121" s="17"/>
      <c r="N121" s="17"/>
      <c r="O121" s="17"/>
    </row>
    <row r="122" ht="24.0" customHeight="1">
      <c r="B122" s="39" t="s">
        <v>8</v>
      </c>
      <c r="C122" s="28" t="s">
        <v>9</v>
      </c>
      <c r="D122" s="24"/>
      <c r="E122" s="40" t="str">
        <f>D122/'4° GRADO'!ALUMNOS_1_3</f>
        <v>#DIV/0!</v>
      </c>
      <c r="F122" s="4"/>
      <c r="G122" s="4"/>
      <c r="H122" s="4"/>
      <c r="I122" s="4"/>
      <c r="J122" s="4"/>
      <c r="K122" s="4"/>
      <c r="L122" s="4"/>
      <c r="M122" s="4"/>
      <c r="N122" s="4"/>
      <c r="O122" s="4"/>
    </row>
    <row r="123" ht="48.0" customHeight="1">
      <c r="B123" s="22"/>
      <c r="C123" s="23" t="s">
        <v>10</v>
      </c>
      <c r="D123" s="24"/>
      <c r="E123" s="40" t="str">
        <f>D123/'4° GRADO'!ALUMNOS_1_3</f>
        <v>#DIV/0!</v>
      </c>
      <c r="F123" s="4"/>
      <c r="G123" s="4"/>
      <c r="H123" s="4"/>
      <c r="I123" s="4"/>
      <c r="J123" s="4"/>
      <c r="K123" s="4"/>
      <c r="L123" s="4"/>
      <c r="M123" s="4"/>
      <c r="N123" s="4"/>
      <c r="O123" s="4"/>
    </row>
    <row r="124" ht="48.0" customHeight="1">
      <c r="B124" s="22"/>
      <c r="C124" s="23" t="s">
        <v>11</v>
      </c>
      <c r="D124" s="24"/>
      <c r="E124" s="40" t="str">
        <f>D124/'4° GRADO'!ALUMNOS_1_3</f>
        <v>#DIV/0!</v>
      </c>
      <c r="F124" s="4"/>
      <c r="G124" s="4"/>
      <c r="H124" s="4"/>
      <c r="I124" s="4"/>
      <c r="J124" s="4"/>
      <c r="K124" s="4"/>
      <c r="L124" s="4"/>
      <c r="M124" s="4"/>
      <c r="N124" s="4"/>
      <c r="O124" s="4"/>
    </row>
    <row r="125" ht="48.0" customHeight="1">
      <c r="B125" s="22"/>
      <c r="C125" s="23" t="s">
        <v>12</v>
      </c>
      <c r="D125" s="24"/>
      <c r="E125" s="40" t="str">
        <f>D125/'4° GRADO'!ALUMNOS_1_3</f>
        <v>#DIV/0!</v>
      </c>
      <c r="F125" s="4"/>
      <c r="G125" s="4"/>
      <c r="H125" s="4"/>
      <c r="I125" s="4"/>
      <c r="J125" s="4"/>
      <c r="K125" s="4"/>
      <c r="L125" s="4"/>
      <c r="M125" s="4"/>
      <c r="N125" s="4"/>
      <c r="O125" s="4"/>
    </row>
    <row r="126" ht="48.0" customHeight="1">
      <c r="B126" s="22"/>
      <c r="C126" s="23" t="s">
        <v>13</v>
      </c>
      <c r="D126" s="24"/>
      <c r="E126" s="40" t="str">
        <f>D126/'4° GRADO'!ALUMNOS_1_3</f>
        <v>#DIV/0!</v>
      </c>
      <c r="F126" s="4"/>
      <c r="G126" s="4"/>
      <c r="H126" s="4"/>
      <c r="I126" s="4"/>
      <c r="J126" s="4"/>
      <c r="K126" s="4"/>
      <c r="L126" s="4"/>
      <c r="M126" s="4"/>
      <c r="N126" s="4"/>
      <c r="O126" s="4"/>
    </row>
    <row r="127" ht="36.0" customHeight="1">
      <c r="B127" s="22"/>
      <c r="C127" s="23" t="s">
        <v>14</v>
      </c>
      <c r="D127" s="24"/>
      <c r="E127" s="40" t="str">
        <f>D127/'4° GRADO'!ALUMNOS_1_3</f>
        <v>#DIV/0!</v>
      </c>
      <c r="F127" s="4"/>
      <c r="G127" s="4"/>
      <c r="H127" s="4"/>
      <c r="I127" s="4"/>
      <c r="J127" s="4"/>
      <c r="K127" s="4"/>
      <c r="L127" s="4"/>
      <c r="M127" s="4"/>
      <c r="N127" s="4"/>
      <c r="O127" s="4"/>
    </row>
    <row r="128" ht="36.0" customHeight="1">
      <c r="B128" s="22"/>
      <c r="C128" s="23" t="s">
        <v>15</v>
      </c>
      <c r="D128" s="24"/>
      <c r="E128" s="40" t="str">
        <f>D128/'4° GRADO'!ALUMNOS_1_3</f>
        <v>#DIV/0!</v>
      </c>
      <c r="F128" s="4"/>
      <c r="G128" s="4"/>
      <c r="H128" s="4"/>
      <c r="I128" s="4"/>
      <c r="J128" s="4"/>
      <c r="K128" s="4"/>
      <c r="L128" s="4"/>
      <c r="M128" s="4"/>
      <c r="N128" s="4"/>
      <c r="O128" s="4"/>
    </row>
    <row r="129" ht="36.75" customHeight="1">
      <c r="B129" s="25"/>
      <c r="C129" s="26" t="s">
        <v>16</v>
      </c>
      <c r="D129" s="24"/>
      <c r="E129" s="40" t="str">
        <f>D129/'4° GRADO'!ALUMNOS_1_3</f>
        <v>#DIV/0!</v>
      </c>
      <c r="F129" s="4"/>
      <c r="G129" s="4"/>
      <c r="H129" s="4"/>
      <c r="I129" s="4"/>
      <c r="J129" s="4"/>
      <c r="K129" s="4"/>
      <c r="L129" s="4"/>
      <c r="M129" s="4"/>
      <c r="N129" s="4"/>
      <c r="O129" s="4"/>
    </row>
    <row r="130" ht="15.75" customHeight="1">
      <c r="B130" s="39" t="s">
        <v>17</v>
      </c>
      <c r="C130" s="28" t="s">
        <v>18</v>
      </c>
      <c r="D130" s="24"/>
      <c r="E130" s="40" t="str">
        <f>D130/'4° GRADO'!ALUMNOS_1_3</f>
        <v>#DIV/0!</v>
      </c>
      <c r="F130" s="4"/>
      <c r="G130" s="4"/>
      <c r="H130" s="4"/>
      <c r="I130" s="4"/>
      <c r="J130" s="4"/>
      <c r="K130" s="4"/>
      <c r="L130" s="4"/>
      <c r="M130" s="4"/>
      <c r="N130" s="4"/>
      <c r="O130" s="4"/>
    </row>
    <row r="131" ht="24.0" customHeight="1">
      <c r="B131" s="22"/>
      <c r="C131" s="23" t="s">
        <v>19</v>
      </c>
      <c r="D131" s="24"/>
      <c r="E131" s="40" t="str">
        <f>D131/'4° GRADO'!ALUMNOS_1_3</f>
        <v>#DIV/0!</v>
      </c>
      <c r="F131" s="4"/>
      <c r="G131" s="4"/>
      <c r="H131" s="4"/>
      <c r="I131" s="4"/>
      <c r="J131" s="4"/>
      <c r="K131" s="4"/>
      <c r="L131" s="4"/>
      <c r="M131" s="4"/>
      <c r="N131" s="4"/>
      <c r="O131" s="4"/>
    </row>
    <row r="132" ht="15.75" customHeight="1">
      <c r="B132" s="22"/>
      <c r="C132" s="23" t="s">
        <v>20</v>
      </c>
      <c r="D132" s="24"/>
      <c r="E132" s="40" t="str">
        <f>D132/'4° GRADO'!ALUMNOS_1_3</f>
        <v>#DIV/0!</v>
      </c>
      <c r="F132" s="4"/>
      <c r="G132" s="4"/>
      <c r="H132" s="4"/>
      <c r="I132" s="4"/>
      <c r="J132" s="4"/>
      <c r="K132" s="4"/>
      <c r="L132" s="4"/>
      <c r="M132" s="4"/>
      <c r="N132" s="4"/>
      <c r="O132" s="4"/>
    </row>
    <row r="133" ht="15.75" customHeight="1">
      <c r="B133" s="22"/>
      <c r="C133" s="23" t="s">
        <v>21</v>
      </c>
      <c r="D133" s="24"/>
      <c r="E133" s="40" t="str">
        <f>D133/'4° GRADO'!ALUMNOS_1_3</f>
        <v>#DIV/0!</v>
      </c>
      <c r="F133" s="4"/>
      <c r="G133" s="4"/>
      <c r="H133" s="4"/>
      <c r="I133" s="4"/>
      <c r="J133" s="4"/>
      <c r="K133" s="4"/>
      <c r="L133" s="4"/>
      <c r="M133" s="4"/>
      <c r="N133" s="4"/>
      <c r="O133" s="4"/>
    </row>
    <row r="134" ht="36.0" customHeight="1">
      <c r="B134" s="22"/>
      <c r="C134" s="23" t="s">
        <v>22</v>
      </c>
      <c r="D134" s="24"/>
      <c r="E134" s="40" t="str">
        <f>D134/'4° GRADO'!ALUMNOS_1_3</f>
        <v>#DIV/0!</v>
      </c>
      <c r="F134" s="4"/>
      <c r="G134" s="4"/>
      <c r="H134" s="4"/>
      <c r="I134" s="4"/>
      <c r="J134" s="4"/>
      <c r="K134" s="4"/>
      <c r="L134" s="4"/>
      <c r="M134" s="4"/>
      <c r="N134" s="4"/>
      <c r="O134" s="4"/>
    </row>
    <row r="135" ht="24.0" customHeight="1">
      <c r="B135" s="22"/>
      <c r="C135" s="23" t="s">
        <v>23</v>
      </c>
      <c r="D135" s="24"/>
      <c r="E135" s="40" t="str">
        <f>D135/'4° GRADO'!ALUMNOS_1_3</f>
        <v>#DIV/0!</v>
      </c>
      <c r="F135" s="4"/>
      <c r="G135" s="4"/>
      <c r="H135" s="4"/>
      <c r="I135" s="4"/>
      <c r="J135" s="4"/>
      <c r="K135" s="4"/>
      <c r="L135" s="4"/>
      <c r="M135" s="4"/>
      <c r="N135" s="4"/>
      <c r="O135" s="4"/>
    </row>
    <row r="136" ht="24.75" customHeight="1">
      <c r="B136" s="25"/>
      <c r="C136" s="26" t="s">
        <v>24</v>
      </c>
      <c r="D136" s="24"/>
      <c r="E136" s="40" t="str">
        <f>D136/'4° GRADO'!ALUMNOS_1_3</f>
        <v>#DIV/0!</v>
      </c>
      <c r="F136" s="4"/>
      <c r="G136" s="4"/>
      <c r="H136" s="4"/>
      <c r="I136" s="4"/>
      <c r="J136" s="4"/>
      <c r="K136" s="4"/>
      <c r="L136" s="4"/>
      <c r="M136" s="4"/>
      <c r="N136" s="4"/>
      <c r="O136" s="4"/>
    </row>
    <row r="137" ht="48.0" customHeight="1">
      <c r="B137" s="39" t="s">
        <v>25</v>
      </c>
      <c r="C137" s="28" t="s">
        <v>26</v>
      </c>
      <c r="D137" s="24"/>
      <c r="E137" s="40" t="str">
        <f>D137/'4° GRADO'!ALUMNOS_1_3</f>
        <v>#DIV/0!</v>
      </c>
      <c r="F137" s="4"/>
      <c r="G137" s="4"/>
      <c r="H137" s="4"/>
      <c r="I137" s="4"/>
      <c r="J137" s="4"/>
      <c r="K137" s="4"/>
      <c r="L137" s="4"/>
      <c r="M137" s="4"/>
      <c r="N137" s="4"/>
      <c r="O137" s="4"/>
    </row>
    <row r="138" ht="24.0" customHeight="1">
      <c r="B138" s="22"/>
      <c r="C138" s="23" t="s">
        <v>27</v>
      </c>
      <c r="D138" s="24"/>
      <c r="E138" s="40" t="str">
        <f>D138/'4° GRADO'!ALUMNOS_1_3</f>
        <v>#DIV/0!</v>
      </c>
      <c r="F138" s="4"/>
      <c r="G138" s="4"/>
      <c r="H138" s="4"/>
      <c r="I138" s="4"/>
      <c r="J138" s="4"/>
      <c r="K138" s="4"/>
      <c r="L138" s="4"/>
      <c r="M138" s="4"/>
      <c r="N138" s="4"/>
      <c r="O138" s="4"/>
    </row>
    <row r="139" ht="36.0" customHeight="1">
      <c r="B139" s="22"/>
      <c r="C139" s="23" t="s">
        <v>28</v>
      </c>
      <c r="D139" s="24"/>
      <c r="E139" s="40" t="str">
        <f>D139/'4° GRADO'!ALUMNOS_1_3</f>
        <v>#DIV/0!</v>
      </c>
      <c r="F139" s="4"/>
      <c r="G139" s="4"/>
      <c r="H139" s="4"/>
      <c r="I139" s="4"/>
      <c r="J139" s="4"/>
      <c r="K139" s="4"/>
      <c r="L139" s="4"/>
      <c r="M139" s="4"/>
      <c r="N139" s="4"/>
      <c r="O139" s="4"/>
    </row>
    <row r="140" ht="24.0" customHeight="1">
      <c r="B140" s="22"/>
      <c r="C140" s="23" t="s">
        <v>29</v>
      </c>
      <c r="D140" s="24"/>
      <c r="E140" s="40" t="str">
        <f>D140/'4° GRADO'!ALUMNOS_1_3</f>
        <v>#DIV/0!</v>
      </c>
      <c r="F140" s="4"/>
      <c r="G140" s="4"/>
      <c r="H140" s="4"/>
      <c r="I140" s="4"/>
      <c r="J140" s="4"/>
      <c r="K140" s="4"/>
      <c r="L140" s="4"/>
      <c r="M140" s="4"/>
      <c r="N140" s="4"/>
      <c r="O140" s="4"/>
    </row>
    <row r="141" ht="15.75" customHeight="1">
      <c r="B141" s="25"/>
      <c r="C141" s="26" t="s">
        <v>30</v>
      </c>
      <c r="D141" s="24"/>
      <c r="E141" s="40" t="str">
        <f>D141/'4° GRADO'!ALUMNOS_1_3</f>
        <v>#DIV/0!</v>
      </c>
      <c r="F141" s="4"/>
      <c r="G141" s="4"/>
      <c r="H141" s="4"/>
      <c r="I141" s="4"/>
      <c r="J141" s="4"/>
      <c r="K141" s="4"/>
      <c r="L141" s="4"/>
      <c r="M141" s="4"/>
      <c r="N141" s="4"/>
      <c r="O141" s="4"/>
    </row>
    <row r="142" ht="15.75" customHeight="1">
      <c r="B142" s="39" t="s">
        <v>31</v>
      </c>
      <c r="C142" s="28" t="s">
        <v>32</v>
      </c>
      <c r="D142" s="24"/>
      <c r="E142" s="40" t="str">
        <f>D142/'4° GRADO'!ALUMNOS_1_3</f>
        <v>#DIV/0!</v>
      </c>
      <c r="F142" s="4"/>
      <c r="G142" s="4"/>
      <c r="H142" s="4"/>
      <c r="I142" s="4"/>
      <c r="J142" s="4"/>
      <c r="K142" s="4"/>
      <c r="L142" s="4"/>
      <c r="M142" s="4"/>
      <c r="N142" s="4"/>
      <c r="O142" s="4"/>
    </row>
    <row r="143" ht="15.75" customHeight="1">
      <c r="B143" s="22"/>
      <c r="C143" s="23" t="s">
        <v>33</v>
      </c>
      <c r="D143" s="24"/>
      <c r="E143" s="40" t="str">
        <f>D143/'4° GRADO'!ALUMNOS_1_3</f>
        <v>#DIV/0!</v>
      </c>
      <c r="F143" s="4"/>
      <c r="G143" s="4"/>
      <c r="H143" s="4"/>
      <c r="I143" s="4"/>
      <c r="J143" s="4"/>
      <c r="K143" s="4"/>
      <c r="L143" s="4"/>
      <c r="M143" s="4"/>
      <c r="N143" s="4"/>
      <c r="O143" s="4"/>
    </row>
    <row r="144" ht="24.0" customHeight="1">
      <c r="B144" s="22"/>
      <c r="C144" s="23" t="s">
        <v>34</v>
      </c>
      <c r="D144" s="24"/>
      <c r="E144" s="40" t="str">
        <f>D144/'4° GRADO'!ALUMNOS_1_3</f>
        <v>#DIV/0!</v>
      </c>
      <c r="F144" s="4"/>
      <c r="G144" s="4"/>
      <c r="H144" s="4"/>
      <c r="I144" s="4"/>
      <c r="J144" s="4"/>
      <c r="K144" s="4"/>
      <c r="L144" s="4"/>
      <c r="M144" s="4"/>
      <c r="N144" s="4"/>
      <c r="O144" s="4"/>
    </row>
    <row r="145" ht="15.75" customHeight="1">
      <c r="B145" s="22"/>
      <c r="C145" s="23" t="s">
        <v>35</v>
      </c>
      <c r="D145" s="24"/>
      <c r="E145" s="40" t="str">
        <f>D145/'4° GRADO'!ALUMNOS_1_3</f>
        <v>#DIV/0!</v>
      </c>
      <c r="F145" s="4"/>
      <c r="G145" s="4"/>
      <c r="H145" s="4"/>
      <c r="I145" s="4"/>
      <c r="J145" s="4"/>
      <c r="K145" s="4"/>
      <c r="L145" s="4"/>
      <c r="M145" s="4"/>
      <c r="N145" s="4"/>
      <c r="O145" s="4"/>
    </row>
    <row r="146" ht="15.75" customHeight="1">
      <c r="B146" s="22"/>
      <c r="C146" s="23" t="s">
        <v>36</v>
      </c>
      <c r="D146" s="24"/>
      <c r="E146" s="40" t="str">
        <f>D146/'4° GRADO'!ALUMNOS_1_3</f>
        <v>#DIV/0!</v>
      </c>
      <c r="F146" s="4"/>
      <c r="G146" s="4"/>
      <c r="H146" s="4"/>
      <c r="I146" s="4"/>
      <c r="J146" s="4"/>
      <c r="K146" s="4"/>
      <c r="L146" s="4"/>
      <c r="M146" s="4"/>
      <c r="N146" s="4"/>
      <c r="O146" s="4"/>
    </row>
    <row r="147" ht="36.0" customHeight="1">
      <c r="B147" s="22"/>
      <c r="C147" s="23" t="s">
        <v>37</v>
      </c>
      <c r="D147" s="24"/>
      <c r="E147" s="40" t="str">
        <f>D147/'4° GRADO'!ALUMNOS_1_3</f>
        <v>#DIV/0!</v>
      </c>
      <c r="F147" s="4"/>
      <c r="G147" s="4"/>
      <c r="H147" s="4"/>
      <c r="I147" s="4"/>
      <c r="J147" s="4"/>
      <c r="K147" s="4"/>
      <c r="L147" s="4"/>
      <c r="M147" s="4"/>
      <c r="N147" s="4"/>
      <c r="O147" s="4"/>
    </row>
    <row r="148" ht="15.75" customHeight="1">
      <c r="B148" s="22"/>
      <c r="C148" s="23" t="s">
        <v>38</v>
      </c>
      <c r="D148" s="24"/>
      <c r="E148" s="40" t="str">
        <f>D148/'4° GRADO'!ALUMNOS_1_3</f>
        <v>#DIV/0!</v>
      </c>
      <c r="F148" s="4"/>
      <c r="G148" s="4"/>
      <c r="H148" s="4"/>
      <c r="I148" s="4"/>
      <c r="J148" s="4"/>
      <c r="K148" s="4"/>
      <c r="L148" s="4"/>
      <c r="M148" s="4"/>
      <c r="N148" s="4"/>
      <c r="O148" s="4"/>
    </row>
    <row r="149" ht="15.75" customHeight="1">
      <c r="B149" s="25"/>
      <c r="C149" s="26" t="s">
        <v>39</v>
      </c>
      <c r="D149" s="24"/>
      <c r="E149" s="40" t="str">
        <f>D149/'4° GRADO'!ALUMNOS_1_3</f>
        <v>#DIV/0!</v>
      </c>
      <c r="F149" s="4"/>
      <c r="G149" s="4"/>
      <c r="H149" s="4"/>
      <c r="I149" s="4"/>
      <c r="J149" s="4"/>
      <c r="K149" s="4"/>
      <c r="L149" s="4"/>
      <c r="M149" s="4"/>
      <c r="N149" s="4"/>
      <c r="O149" s="4"/>
    </row>
    <row r="150" ht="15.75" customHeight="1">
      <c r="B150" s="39" t="s">
        <v>40</v>
      </c>
      <c r="C150" s="28" t="s">
        <v>41</v>
      </c>
      <c r="D150" s="24"/>
      <c r="E150" s="40" t="str">
        <f>D150/'4° GRADO'!ALUMNOS_1_3</f>
        <v>#DIV/0!</v>
      </c>
      <c r="F150" s="4"/>
      <c r="G150" s="4"/>
      <c r="H150" s="4"/>
      <c r="I150" s="4"/>
      <c r="J150" s="4"/>
      <c r="K150" s="4"/>
      <c r="L150" s="4"/>
      <c r="M150" s="4"/>
      <c r="N150" s="4"/>
      <c r="O150" s="4"/>
    </row>
    <row r="151" ht="15.75" customHeight="1">
      <c r="B151" s="22"/>
      <c r="C151" s="23" t="s">
        <v>42</v>
      </c>
      <c r="D151" s="24"/>
      <c r="E151" s="40" t="str">
        <f>D151/'4° GRADO'!ALUMNOS_1_3</f>
        <v>#DIV/0!</v>
      </c>
      <c r="F151" s="4"/>
      <c r="G151" s="4"/>
      <c r="H151" s="4"/>
      <c r="I151" s="4"/>
      <c r="J151" s="4"/>
      <c r="K151" s="4"/>
      <c r="L151" s="4"/>
      <c r="M151" s="4"/>
      <c r="N151" s="4"/>
      <c r="O151" s="4"/>
    </row>
    <row r="152" ht="15.75" customHeight="1">
      <c r="B152" s="22"/>
      <c r="C152" s="23" t="s">
        <v>43</v>
      </c>
      <c r="D152" s="24"/>
      <c r="E152" s="40" t="str">
        <f>D152/'4° GRADO'!ALUMNOS_1_3</f>
        <v>#DIV/0!</v>
      </c>
      <c r="F152" s="4"/>
      <c r="G152" s="4"/>
      <c r="H152" s="4"/>
      <c r="I152" s="4"/>
      <c r="J152" s="4"/>
      <c r="K152" s="4"/>
      <c r="L152" s="4"/>
      <c r="M152" s="4"/>
      <c r="N152" s="4"/>
      <c r="O152" s="4"/>
    </row>
    <row r="153" ht="15.75" customHeight="1">
      <c r="B153" s="22"/>
      <c r="C153" s="23" t="s">
        <v>44</v>
      </c>
      <c r="D153" s="24"/>
      <c r="E153" s="40" t="str">
        <f>D153/'4° GRADO'!ALUMNOS_1_3</f>
        <v>#DIV/0!</v>
      </c>
      <c r="F153" s="4"/>
      <c r="G153" s="4"/>
      <c r="H153" s="4"/>
      <c r="I153" s="4"/>
      <c r="J153" s="4"/>
      <c r="K153" s="4"/>
      <c r="L153" s="4"/>
      <c r="M153" s="4"/>
      <c r="N153" s="4"/>
      <c r="O153" s="4"/>
    </row>
    <row r="154" ht="24.0" customHeight="1">
      <c r="B154" s="22"/>
      <c r="C154" s="23" t="s">
        <v>45</v>
      </c>
      <c r="D154" s="24"/>
      <c r="E154" s="40" t="str">
        <f>D154/'4° GRADO'!ALUMNOS_1_3</f>
        <v>#DIV/0!</v>
      </c>
      <c r="F154" s="4"/>
      <c r="G154" s="4"/>
      <c r="H154" s="4"/>
      <c r="I154" s="4"/>
      <c r="J154" s="4"/>
      <c r="K154" s="4"/>
      <c r="L154" s="4"/>
      <c r="M154" s="4"/>
      <c r="N154" s="4"/>
      <c r="O154" s="4"/>
    </row>
    <row r="155" ht="15.75" customHeight="1">
      <c r="B155" s="22"/>
      <c r="C155" s="23" t="s">
        <v>46</v>
      </c>
      <c r="D155" s="24"/>
      <c r="E155" s="40" t="str">
        <f>D155/'4° GRADO'!ALUMNOS_1_3</f>
        <v>#DIV/0!</v>
      </c>
      <c r="F155" s="4"/>
      <c r="G155" s="4"/>
      <c r="H155" s="4"/>
      <c r="I155" s="4"/>
      <c r="J155" s="4"/>
      <c r="K155" s="4"/>
      <c r="L155" s="4"/>
      <c r="M155" s="4"/>
      <c r="N155" s="4"/>
      <c r="O155" s="4"/>
    </row>
    <row r="156" ht="15.75" customHeight="1">
      <c r="B156" s="22"/>
      <c r="C156" s="23" t="s">
        <v>47</v>
      </c>
      <c r="D156" s="24"/>
      <c r="E156" s="40" t="str">
        <f>D156/'4° GRADO'!ALUMNOS_1_3</f>
        <v>#DIV/0!</v>
      </c>
      <c r="F156" s="4"/>
      <c r="G156" s="4"/>
      <c r="H156" s="4"/>
      <c r="I156" s="4"/>
      <c r="J156" s="4"/>
      <c r="K156" s="4"/>
      <c r="L156" s="4"/>
      <c r="M156" s="4"/>
      <c r="N156" s="4"/>
      <c r="O156" s="4"/>
    </row>
    <row r="157" ht="15.75" customHeight="1">
      <c r="B157" s="22"/>
      <c r="C157" s="23" t="s">
        <v>48</v>
      </c>
      <c r="D157" s="24"/>
      <c r="E157" s="40" t="str">
        <f>D157/'4° GRADO'!ALUMNOS_1_3</f>
        <v>#DIV/0!</v>
      </c>
      <c r="F157" s="4"/>
      <c r="G157" s="4"/>
      <c r="H157" s="4"/>
      <c r="I157" s="4"/>
      <c r="J157" s="4"/>
      <c r="K157" s="4"/>
      <c r="L157" s="4"/>
      <c r="M157" s="4"/>
      <c r="N157" s="4"/>
      <c r="O157" s="4"/>
    </row>
    <row r="158" ht="15.75" customHeight="1">
      <c r="B158" s="25"/>
      <c r="C158" s="26" t="s">
        <v>49</v>
      </c>
      <c r="D158" s="24"/>
      <c r="E158" s="40" t="str">
        <f>D158/'4° GRADO'!ALUMNOS_1_3</f>
        <v>#DIV/0!</v>
      </c>
      <c r="F158" s="4"/>
      <c r="G158" s="4"/>
      <c r="H158" s="4"/>
      <c r="I158" s="4"/>
      <c r="J158" s="4"/>
      <c r="K158" s="4"/>
      <c r="L158" s="4"/>
      <c r="M158" s="4"/>
      <c r="N158" s="4"/>
      <c r="O158" s="4"/>
    </row>
    <row r="159" ht="36.0" customHeight="1">
      <c r="B159" s="39" t="s">
        <v>50</v>
      </c>
      <c r="C159" s="28" t="s">
        <v>51</v>
      </c>
      <c r="D159" s="24"/>
      <c r="E159" s="40" t="str">
        <f>D159/'4° GRADO'!ALUMNOS_1_3</f>
        <v>#DIV/0!</v>
      </c>
      <c r="F159" s="4"/>
      <c r="G159" s="4"/>
      <c r="H159" s="4"/>
      <c r="I159" s="4"/>
      <c r="J159" s="4"/>
      <c r="K159" s="4"/>
      <c r="L159" s="4"/>
      <c r="M159" s="4"/>
      <c r="N159" s="4"/>
      <c r="O159" s="4"/>
    </row>
    <row r="160" ht="36.0" customHeight="1">
      <c r="B160" s="22"/>
      <c r="C160" s="23" t="s">
        <v>52</v>
      </c>
      <c r="D160" s="24"/>
      <c r="E160" s="40" t="str">
        <f>D160/'4° GRADO'!ALUMNOS_1_3</f>
        <v>#DIV/0!</v>
      </c>
      <c r="F160" s="4"/>
      <c r="G160" s="4"/>
      <c r="H160" s="4"/>
      <c r="I160" s="4"/>
      <c r="J160" s="4"/>
      <c r="K160" s="4"/>
      <c r="L160" s="4"/>
      <c r="M160" s="4"/>
      <c r="N160" s="4"/>
      <c r="O160" s="4"/>
    </row>
    <row r="161" ht="15.75" customHeight="1">
      <c r="B161" s="22"/>
      <c r="C161" s="23" t="s">
        <v>53</v>
      </c>
      <c r="D161" s="24"/>
      <c r="E161" s="40" t="str">
        <f>D161/'4° GRADO'!ALUMNOS_1_3</f>
        <v>#DIV/0!</v>
      </c>
      <c r="F161" s="4"/>
      <c r="G161" s="4"/>
      <c r="H161" s="4"/>
      <c r="I161" s="4"/>
      <c r="J161" s="4"/>
      <c r="K161" s="4"/>
      <c r="L161" s="4"/>
      <c r="M161" s="4"/>
      <c r="N161" s="4"/>
      <c r="O161" s="4"/>
    </row>
    <row r="162" ht="24.0" customHeight="1">
      <c r="B162" s="22"/>
      <c r="C162" s="23" t="s">
        <v>54</v>
      </c>
      <c r="D162" s="24"/>
      <c r="E162" s="40" t="str">
        <f>D162/'4° GRADO'!ALUMNOS_1_3</f>
        <v>#DIV/0!</v>
      </c>
      <c r="F162" s="4"/>
      <c r="G162" s="4"/>
      <c r="H162" s="4"/>
      <c r="I162" s="4"/>
      <c r="J162" s="4"/>
      <c r="K162" s="4"/>
      <c r="L162" s="4"/>
      <c r="M162" s="4"/>
      <c r="N162" s="4"/>
      <c r="O162" s="4"/>
    </row>
    <row r="163" ht="15.75" customHeight="1">
      <c r="B163" s="25"/>
      <c r="C163" s="26" t="s">
        <v>39</v>
      </c>
      <c r="D163" s="24"/>
      <c r="E163" s="40" t="str">
        <f>D163/'4° GRADO'!ALUMNOS_1_3</f>
        <v>#DIV/0!</v>
      </c>
      <c r="F163" s="4"/>
      <c r="G163" s="4"/>
      <c r="H163" s="4"/>
      <c r="I163" s="4"/>
      <c r="J163" s="4"/>
      <c r="K163" s="4"/>
      <c r="L163" s="4"/>
      <c r="M163" s="4"/>
      <c r="N163" s="4"/>
      <c r="O163" s="4"/>
    </row>
    <row r="164" ht="24.0" customHeight="1">
      <c r="B164" s="39" t="s">
        <v>55</v>
      </c>
      <c r="C164" s="28" t="s">
        <v>56</v>
      </c>
      <c r="D164" s="24"/>
      <c r="E164" s="40" t="str">
        <f>D164/'4° GRADO'!ALUMNOS_1_3</f>
        <v>#DIV/0!</v>
      </c>
      <c r="F164" s="4"/>
      <c r="G164" s="4"/>
      <c r="H164" s="4"/>
      <c r="I164" s="4"/>
      <c r="J164" s="4"/>
      <c r="K164" s="4"/>
      <c r="L164" s="4"/>
      <c r="M164" s="4"/>
      <c r="N164" s="4"/>
      <c r="O164" s="4"/>
    </row>
    <row r="165" ht="48.0" customHeight="1">
      <c r="B165" s="22"/>
      <c r="C165" s="23" t="s">
        <v>57</v>
      </c>
      <c r="D165" s="24"/>
      <c r="E165" s="40" t="str">
        <f>D165/'4° GRADO'!ALUMNOS_1_3</f>
        <v>#DIV/0!</v>
      </c>
      <c r="F165" s="4"/>
      <c r="G165" s="4"/>
      <c r="H165" s="4"/>
      <c r="I165" s="4"/>
      <c r="J165" s="4"/>
      <c r="K165" s="4"/>
      <c r="L165" s="4"/>
      <c r="M165" s="4"/>
      <c r="N165" s="4"/>
      <c r="O165" s="4"/>
    </row>
    <row r="166" ht="48.0" customHeight="1">
      <c r="B166" s="22"/>
      <c r="C166" s="23" t="s">
        <v>58</v>
      </c>
      <c r="D166" s="24"/>
      <c r="E166" s="40" t="str">
        <f>D166/'4° GRADO'!ALUMNOS_1_3</f>
        <v>#DIV/0!</v>
      </c>
      <c r="F166" s="4"/>
      <c r="G166" s="4"/>
      <c r="H166" s="4"/>
      <c r="I166" s="4"/>
      <c r="J166" s="4"/>
      <c r="K166" s="4"/>
      <c r="L166" s="4"/>
      <c r="M166" s="4"/>
      <c r="N166" s="4"/>
      <c r="O166" s="4"/>
    </row>
    <row r="167" ht="24.75" customHeight="1">
      <c r="B167" s="25"/>
      <c r="C167" s="26" t="s">
        <v>59</v>
      </c>
      <c r="D167" s="24"/>
      <c r="E167" s="40" t="str">
        <f>D167/'4° GRADO'!ALUMNOS_1_3</f>
        <v>#DIV/0!</v>
      </c>
      <c r="F167" s="4"/>
      <c r="G167" s="4"/>
      <c r="H167" s="4"/>
      <c r="I167" s="4"/>
      <c r="J167" s="4"/>
      <c r="K167" s="4"/>
      <c r="L167" s="4"/>
      <c r="M167" s="4"/>
      <c r="N167" s="4"/>
      <c r="O167" s="4"/>
    </row>
    <row r="168" ht="48.0" customHeight="1">
      <c r="B168" s="39" t="s">
        <v>60</v>
      </c>
      <c r="C168" s="28" t="s">
        <v>61</v>
      </c>
      <c r="D168" s="24"/>
      <c r="E168" s="40" t="str">
        <f>D168/'4° GRADO'!ALUMNOS_1_3</f>
        <v>#DIV/0!</v>
      </c>
      <c r="F168" s="4"/>
      <c r="G168" s="4"/>
      <c r="H168" s="4"/>
      <c r="I168" s="4"/>
      <c r="J168" s="4"/>
      <c r="K168" s="4"/>
      <c r="L168" s="4"/>
      <c r="M168" s="4"/>
      <c r="N168" s="4"/>
      <c r="O168" s="4"/>
    </row>
    <row r="169" ht="48.0" customHeight="1">
      <c r="B169" s="22"/>
      <c r="C169" s="23" t="s">
        <v>62</v>
      </c>
      <c r="D169" s="24"/>
      <c r="E169" s="40" t="str">
        <f>D169/'4° GRADO'!ALUMNOS_1_3</f>
        <v>#DIV/0!</v>
      </c>
      <c r="F169" s="4"/>
      <c r="G169" s="4"/>
      <c r="H169" s="4"/>
      <c r="I169" s="4"/>
      <c r="J169" s="4"/>
      <c r="K169" s="4"/>
      <c r="L169" s="4"/>
      <c r="M169" s="4"/>
      <c r="N169" s="4"/>
      <c r="O169" s="4"/>
    </row>
    <row r="170" ht="24.0" customHeight="1">
      <c r="B170" s="22"/>
      <c r="C170" s="23" t="s">
        <v>63</v>
      </c>
      <c r="D170" s="24"/>
      <c r="E170" s="40" t="str">
        <f>D170/'4° GRADO'!ALUMNOS_1_3</f>
        <v>#DIV/0!</v>
      </c>
      <c r="F170" s="4"/>
      <c r="G170" s="4"/>
      <c r="H170" s="4"/>
      <c r="I170" s="4"/>
      <c r="J170" s="4"/>
      <c r="K170" s="4"/>
      <c r="L170" s="4"/>
      <c r="M170" s="4"/>
      <c r="N170" s="4"/>
      <c r="O170" s="4"/>
    </row>
    <row r="171" ht="48.75" customHeight="1">
      <c r="B171" s="25"/>
      <c r="C171" s="26" t="s">
        <v>64</v>
      </c>
      <c r="D171" s="24"/>
      <c r="E171" s="40" t="str">
        <f>D171/'4° GRADO'!ALUMNOS_1_3</f>
        <v>#DIV/0!</v>
      </c>
      <c r="F171" s="4"/>
      <c r="G171" s="4"/>
      <c r="H171" s="4"/>
      <c r="I171" s="4"/>
      <c r="J171" s="4"/>
      <c r="K171" s="4"/>
      <c r="L171" s="4"/>
      <c r="M171" s="4"/>
      <c r="N171" s="4"/>
      <c r="O171" s="4"/>
    </row>
    <row r="172" ht="15.75" customHeight="1">
      <c r="B172" s="29"/>
      <c r="C172" s="30"/>
      <c r="D172" s="31"/>
      <c r="E172" s="32"/>
      <c r="F172" s="4"/>
      <c r="G172" s="4"/>
      <c r="H172" s="4"/>
      <c r="I172" s="4"/>
      <c r="J172" s="4"/>
      <c r="K172" s="4"/>
      <c r="L172" s="4"/>
      <c r="M172" s="4"/>
      <c r="N172" s="4"/>
      <c r="O172" s="4"/>
    </row>
    <row r="173" ht="15.75" customHeight="1">
      <c r="B173" s="33" t="s">
        <v>65</v>
      </c>
      <c r="C173" s="11"/>
      <c r="D173" s="34"/>
      <c r="E173" s="32"/>
      <c r="F173" s="4"/>
      <c r="G173" s="4"/>
      <c r="H173" s="4"/>
      <c r="I173" s="4"/>
      <c r="J173" s="4"/>
      <c r="K173" s="4"/>
      <c r="L173" s="4"/>
      <c r="M173" s="4"/>
      <c r="N173" s="4"/>
      <c r="O173" s="4"/>
    </row>
    <row r="174" ht="15.75" customHeight="1">
      <c r="B174" s="35"/>
      <c r="C174" s="36"/>
      <c r="D174" s="3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</row>
    <row r="175" ht="15.75" customHeight="1">
      <c r="B175" s="1"/>
      <c r="C175" s="2"/>
      <c r="D175" s="3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</row>
    <row r="176" ht="15.75" customHeight="1">
      <c r="B176" s="1"/>
      <c r="C176" s="2"/>
      <c r="D176" s="3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</row>
    <row r="177" ht="15.75" customHeight="1">
      <c r="B177" s="8" t="s">
        <v>84</v>
      </c>
      <c r="C177" s="9" t="s">
        <v>4</v>
      </c>
      <c r="D177" s="10" t="s">
        <v>88</v>
      </c>
      <c r="E177" s="11"/>
      <c r="F177" s="12"/>
      <c r="G177" s="12"/>
      <c r="H177" s="12"/>
      <c r="I177" s="12"/>
      <c r="J177" s="12"/>
      <c r="K177" s="12"/>
      <c r="L177" s="12"/>
      <c r="M177" s="12"/>
      <c r="N177" s="12"/>
      <c r="O177" s="12"/>
    </row>
    <row r="178" ht="36.75" customHeight="1">
      <c r="B178" s="37"/>
      <c r="C178" s="38"/>
      <c r="D178" s="15" t="s">
        <v>6</v>
      </c>
      <c r="E178" s="16" t="s">
        <v>7</v>
      </c>
      <c r="F178" s="17"/>
      <c r="G178" s="17"/>
      <c r="H178" s="17"/>
      <c r="I178" s="17"/>
      <c r="J178" s="17"/>
      <c r="K178" s="17"/>
      <c r="L178" s="17"/>
      <c r="M178" s="17"/>
      <c r="N178" s="17"/>
      <c r="O178" s="17"/>
    </row>
    <row r="179" ht="24.0" customHeight="1">
      <c r="B179" s="39" t="s">
        <v>8</v>
      </c>
      <c r="C179" s="28" t="s">
        <v>9</v>
      </c>
      <c r="D179" s="24"/>
      <c r="E179" s="40" t="str">
        <f>D179/'4° GRADO'!ALUMNOS_1_4</f>
        <v>#DIV/0!</v>
      </c>
      <c r="F179" s="4"/>
      <c r="G179" s="4"/>
      <c r="H179" s="4"/>
      <c r="I179" s="4"/>
      <c r="J179" s="4"/>
      <c r="K179" s="4"/>
      <c r="L179" s="4"/>
      <c r="M179" s="4"/>
      <c r="N179" s="4"/>
      <c r="O179" s="4"/>
    </row>
    <row r="180" ht="48.0" customHeight="1">
      <c r="B180" s="22"/>
      <c r="C180" s="23" t="s">
        <v>10</v>
      </c>
      <c r="D180" s="24"/>
      <c r="E180" s="40" t="str">
        <f>D180/'4° GRADO'!ALUMNOS_1_4</f>
        <v>#DIV/0!</v>
      </c>
      <c r="F180" s="4"/>
      <c r="G180" s="4"/>
      <c r="H180" s="4"/>
      <c r="I180" s="4"/>
      <c r="J180" s="4"/>
      <c r="K180" s="4"/>
      <c r="L180" s="4"/>
      <c r="M180" s="4"/>
      <c r="N180" s="4"/>
      <c r="O180" s="4"/>
    </row>
    <row r="181" ht="48.0" customHeight="1">
      <c r="B181" s="22"/>
      <c r="C181" s="23" t="s">
        <v>11</v>
      </c>
      <c r="D181" s="24"/>
      <c r="E181" s="40" t="str">
        <f>D181/'4° GRADO'!ALUMNOS_1_4</f>
        <v>#DIV/0!</v>
      </c>
      <c r="F181" s="4"/>
      <c r="G181" s="4"/>
      <c r="H181" s="4"/>
      <c r="I181" s="4"/>
      <c r="J181" s="4"/>
      <c r="K181" s="4"/>
      <c r="L181" s="4"/>
      <c r="M181" s="4"/>
      <c r="N181" s="4"/>
      <c r="O181" s="4"/>
    </row>
    <row r="182" ht="48.0" customHeight="1">
      <c r="B182" s="22"/>
      <c r="C182" s="23" t="s">
        <v>12</v>
      </c>
      <c r="D182" s="24"/>
      <c r="E182" s="40" t="str">
        <f>D182/'4° GRADO'!ALUMNOS_1_4</f>
        <v>#DIV/0!</v>
      </c>
      <c r="F182" s="4"/>
      <c r="G182" s="4"/>
      <c r="H182" s="4"/>
      <c r="I182" s="4"/>
      <c r="J182" s="4"/>
      <c r="K182" s="4"/>
      <c r="L182" s="4"/>
      <c r="M182" s="4"/>
      <c r="N182" s="4"/>
      <c r="O182" s="4"/>
    </row>
    <row r="183" ht="48.0" customHeight="1">
      <c r="B183" s="22"/>
      <c r="C183" s="23" t="s">
        <v>13</v>
      </c>
      <c r="D183" s="24"/>
      <c r="E183" s="40" t="str">
        <f>D183/'4° GRADO'!ALUMNOS_1_4</f>
        <v>#DIV/0!</v>
      </c>
      <c r="F183" s="4"/>
      <c r="G183" s="4"/>
      <c r="H183" s="4"/>
      <c r="I183" s="4"/>
      <c r="J183" s="4"/>
      <c r="K183" s="4"/>
      <c r="L183" s="4"/>
      <c r="M183" s="4"/>
      <c r="N183" s="4"/>
      <c r="O183" s="4"/>
    </row>
    <row r="184" ht="36.0" customHeight="1">
      <c r="B184" s="22"/>
      <c r="C184" s="23" t="s">
        <v>14</v>
      </c>
      <c r="D184" s="24"/>
      <c r="E184" s="40" t="str">
        <f>D184/'4° GRADO'!ALUMNOS_1_4</f>
        <v>#DIV/0!</v>
      </c>
      <c r="F184" s="4"/>
      <c r="G184" s="4"/>
      <c r="H184" s="4"/>
      <c r="I184" s="4"/>
      <c r="J184" s="4"/>
      <c r="K184" s="4"/>
      <c r="L184" s="4"/>
      <c r="M184" s="4"/>
      <c r="N184" s="4"/>
      <c r="O184" s="4"/>
    </row>
    <row r="185" ht="36.0" customHeight="1">
      <c r="B185" s="22"/>
      <c r="C185" s="23" t="s">
        <v>15</v>
      </c>
      <c r="D185" s="24"/>
      <c r="E185" s="40" t="str">
        <f>D185/'4° GRADO'!ALUMNOS_1_4</f>
        <v>#DIV/0!</v>
      </c>
      <c r="F185" s="4"/>
      <c r="G185" s="4"/>
      <c r="H185" s="4"/>
      <c r="I185" s="4"/>
      <c r="J185" s="4"/>
      <c r="K185" s="4"/>
      <c r="L185" s="4"/>
      <c r="M185" s="4"/>
      <c r="N185" s="4"/>
      <c r="O185" s="4"/>
    </row>
    <row r="186" ht="36.75" customHeight="1">
      <c r="B186" s="25"/>
      <c r="C186" s="26" t="s">
        <v>16</v>
      </c>
      <c r="D186" s="24"/>
      <c r="E186" s="40" t="str">
        <f>D186/'4° GRADO'!ALUMNOS_1_4</f>
        <v>#DIV/0!</v>
      </c>
      <c r="F186" s="4"/>
      <c r="G186" s="4"/>
      <c r="H186" s="4"/>
      <c r="I186" s="4"/>
      <c r="J186" s="4"/>
      <c r="K186" s="4"/>
      <c r="L186" s="4"/>
      <c r="M186" s="4"/>
      <c r="N186" s="4"/>
      <c r="O186" s="4"/>
    </row>
    <row r="187" ht="15.75" customHeight="1">
      <c r="B187" s="39" t="s">
        <v>17</v>
      </c>
      <c r="C187" s="28" t="s">
        <v>18</v>
      </c>
      <c r="D187" s="24"/>
      <c r="E187" s="40" t="str">
        <f>D187/'4° GRADO'!ALUMNOS_1_4</f>
        <v>#DIV/0!</v>
      </c>
      <c r="F187" s="4"/>
      <c r="G187" s="4"/>
      <c r="H187" s="4"/>
      <c r="I187" s="4"/>
      <c r="J187" s="4"/>
      <c r="K187" s="4"/>
      <c r="L187" s="4"/>
      <c r="M187" s="4"/>
      <c r="N187" s="4"/>
      <c r="O187" s="4"/>
    </row>
    <row r="188" ht="24.0" customHeight="1">
      <c r="B188" s="22"/>
      <c r="C188" s="23" t="s">
        <v>19</v>
      </c>
      <c r="D188" s="24"/>
      <c r="E188" s="40" t="str">
        <f>D188/'4° GRADO'!ALUMNOS_1_4</f>
        <v>#DIV/0!</v>
      </c>
      <c r="F188" s="4"/>
      <c r="G188" s="4"/>
      <c r="H188" s="4"/>
      <c r="I188" s="4"/>
      <c r="J188" s="4"/>
      <c r="K188" s="4"/>
      <c r="L188" s="4"/>
      <c r="M188" s="4"/>
      <c r="N188" s="4"/>
      <c r="O188" s="4"/>
    </row>
    <row r="189" ht="15.75" customHeight="1">
      <c r="B189" s="22"/>
      <c r="C189" s="23" t="s">
        <v>20</v>
      </c>
      <c r="D189" s="24"/>
      <c r="E189" s="40" t="str">
        <f>D189/'4° GRADO'!ALUMNOS_1_4</f>
        <v>#DIV/0!</v>
      </c>
      <c r="F189" s="4"/>
      <c r="G189" s="4"/>
      <c r="H189" s="4"/>
      <c r="I189" s="4"/>
      <c r="J189" s="4"/>
      <c r="K189" s="4"/>
      <c r="L189" s="4"/>
      <c r="M189" s="4"/>
      <c r="N189" s="4"/>
      <c r="O189" s="4"/>
    </row>
    <row r="190" ht="15.75" customHeight="1">
      <c r="B190" s="22"/>
      <c r="C190" s="23" t="s">
        <v>21</v>
      </c>
      <c r="D190" s="24"/>
      <c r="E190" s="40" t="str">
        <f>D190/'4° GRADO'!ALUMNOS_1_4</f>
        <v>#DIV/0!</v>
      </c>
      <c r="F190" s="4"/>
      <c r="G190" s="4"/>
      <c r="H190" s="4"/>
      <c r="I190" s="4"/>
      <c r="J190" s="4"/>
      <c r="K190" s="4"/>
      <c r="L190" s="4"/>
      <c r="M190" s="4"/>
      <c r="N190" s="4"/>
      <c r="O190" s="4"/>
    </row>
    <row r="191" ht="36.0" customHeight="1">
      <c r="B191" s="22"/>
      <c r="C191" s="23" t="s">
        <v>22</v>
      </c>
      <c r="D191" s="24"/>
      <c r="E191" s="40" t="str">
        <f>D191/'4° GRADO'!ALUMNOS_1_4</f>
        <v>#DIV/0!</v>
      </c>
      <c r="F191" s="4"/>
      <c r="G191" s="4"/>
      <c r="H191" s="4"/>
      <c r="I191" s="4"/>
      <c r="J191" s="4"/>
      <c r="K191" s="4"/>
      <c r="L191" s="4"/>
      <c r="M191" s="4"/>
      <c r="N191" s="4"/>
      <c r="O191" s="4"/>
    </row>
    <row r="192" ht="24.0" customHeight="1">
      <c r="B192" s="22"/>
      <c r="C192" s="23" t="s">
        <v>23</v>
      </c>
      <c r="D192" s="24"/>
      <c r="E192" s="40" t="str">
        <f>D192/'4° GRADO'!ALUMNOS_1_4</f>
        <v>#DIV/0!</v>
      </c>
      <c r="F192" s="4"/>
      <c r="G192" s="4"/>
      <c r="H192" s="4"/>
      <c r="I192" s="4"/>
      <c r="J192" s="4"/>
      <c r="K192" s="4"/>
      <c r="L192" s="4"/>
      <c r="M192" s="4"/>
      <c r="N192" s="4"/>
      <c r="O192" s="4"/>
    </row>
    <row r="193" ht="24.75" customHeight="1">
      <c r="B193" s="25"/>
      <c r="C193" s="26" t="s">
        <v>24</v>
      </c>
      <c r="D193" s="24"/>
      <c r="E193" s="40" t="str">
        <f>D193/'4° GRADO'!ALUMNOS_1_4</f>
        <v>#DIV/0!</v>
      </c>
      <c r="F193" s="4"/>
      <c r="G193" s="4"/>
      <c r="H193" s="4"/>
      <c r="I193" s="4"/>
      <c r="J193" s="4"/>
      <c r="K193" s="4"/>
      <c r="L193" s="4"/>
      <c r="M193" s="4"/>
      <c r="N193" s="4"/>
      <c r="O193" s="4"/>
    </row>
    <row r="194" ht="48.0" customHeight="1">
      <c r="B194" s="39" t="s">
        <v>25</v>
      </c>
      <c r="C194" s="28" t="s">
        <v>26</v>
      </c>
      <c r="D194" s="24"/>
      <c r="E194" s="40" t="str">
        <f>D194/'4° GRADO'!ALUMNOS_1_4</f>
        <v>#DIV/0!</v>
      </c>
      <c r="F194" s="4"/>
      <c r="G194" s="4"/>
      <c r="H194" s="4"/>
      <c r="I194" s="4"/>
      <c r="J194" s="4"/>
      <c r="K194" s="4"/>
      <c r="L194" s="4"/>
      <c r="M194" s="4"/>
      <c r="N194" s="4"/>
      <c r="O194" s="4"/>
    </row>
    <row r="195" ht="24.0" customHeight="1">
      <c r="B195" s="22"/>
      <c r="C195" s="23" t="s">
        <v>27</v>
      </c>
      <c r="D195" s="24"/>
      <c r="E195" s="40" t="str">
        <f>D195/'4° GRADO'!ALUMNOS_1_4</f>
        <v>#DIV/0!</v>
      </c>
      <c r="F195" s="4"/>
      <c r="G195" s="4"/>
      <c r="H195" s="4"/>
      <c r="I195" s="4"/>
      <c r="J195" s="4"/>
      <c r="K195" s="4"/>
      <c r="L195" s="4"/>
      <c r="M195" s="4"/>
      <c r="N195" s="4"/>
      <c r="O195" s="4"/>
    </row>
    <row r="196" ht="36.0" customHeight="1">
      <c r="B196" s="22"/>
      <c r="C196" s="23" t="s">
        <v>28</v>
      </c>
      <c r="D196" s="24"/>
      <c r="E196" s="40" t="str">
        <f>D196/'4° GRADO'!ALUMNOS_1_4</f>
        <v>#DIV/0!</v>
      </c>
      <c r="F196" s="4"/>
      <c r="G196" s="4"/>
      <c r="H196" s="4"/>
      <c r="I196" s="4"/>
      <c r="J196" s="4"/>
      <c r="K196" s="4"/>
      <c r="L196" s="4"/>
      <c r="M196" s="4"/>
      <c r="N196" s="4"/>
      <c r="O196" s="4"/>
    </row>
    <row r="197" ht="24.0" customHeight="1">
      <c r="B197" s="22"/>
      <c r="C197" s="23" t="s">
        <v>29</v>
      </c>
      <c r="D197" s="24"/>
      <c r="E197" s="40" t="str">
        <f>D197/'4° GRADO'!ALUMNOS_1_4</f>
        <v>#DIV/0!</v>
      </c>
      <c r="F197" s="4"/>
      <c r="G197" s="4"/>
      <c r="H197" s="4"/>
      <c r="I197" s="4"/>
      <c r="J197" s="4"/>
      <c r="K197" s="4"/>
      <c r="L197" s="4"/>
      <c r="M197" s="4"/>
      <c r="N197" s="4"/>
      <c r="O197" s="4"/>
    </row>
    <row r="198" ht="15.75" customHeight="1">
      <c r="B198" s="25"/>
      <c r="C198" s="26" t="s">
        <v>30</v>
      </c>
      <c r="D198" s="24"/>
      <c r="E198" s="40" t="str">
        <f>D198/'4° GRADO'!ALUMNOS_1_4</f>
        <v>#DIV/0!</v>
      </c>
      <c r="F198" s="4"/>
      <c r="G198" s="4"/>
      <c r="H198" s="4"/>
      <c r="I198" s="4"/>
      <c r="J198" s="4"/>
      <c r="K198" s="4"/>
      <c r="L198" s="4"/>
      <c r="M198" s="4"/>
      <c r="N198" s="4"/>
      <c r="O198" s="4"/>
    </row>
    <row r="199" ht="15.75" customHeight="1">
      <c r="B199" s="39" t="s">
        <v>31</v>
      </c>
      <c r="C199" s="28" t="s">
        <v>32</v>
      </c>
      <c r="D199" s="24"/>
      <c r="E199" s="40" t="str">
        <f>D199/'4° GRADO'!ALUMNOS_1_4</f>
        <v>#DIV/0!</v>
      </c>
      <c r="F199" s="4"/>
      <c r="G199" s="4"/>
      <c r="H199" s="4"/>
      <c r="I199" s="4"/>
      <c r="J199" s="4"/>
      <c r="K199" s="4"/>
      <c r="L199" s="4"/>
      <c r="M199" s="4"/>
      <c r="N199" s="4"/>
      <c r="O199" s="4"/>
    </row>
    <row r="200" ht="15.75" customHeight="1">
      <c r="B200" s="22"/>
      <c r="C200" s="23" t="s">
        <v>33</v>
      </c>
      <c r="D200" s="24"/>
      <c r="E200" s="40" t="str">
        <f>D200/'4° GRADO'!ALUMNOS_1_4</f>
        <v>#DIV/0!</v>
      </c>
      <c r="F200" s="4"/>
      <c r="G200" s="4"/>
      <c r="H200" s="4"/>
      <c r="I200" s="4"/>
      <c r="J200" s="4"/>
      <c r="K200" s="4"/>
      <c r="L200" s="4"/>
      <c r="M200" s="4"/>
      <c r="N200" s="4"/>
      <c r="O200" s="4"/>
    </row>
    <row r="201" ht="24.0" customHeight="1">
      <c r="B201" s="22"/>
      <c r="C201" s="23" t="s">
        <v>34</v>
      </c>
      <c r="D201" s="24"/>
      <c r="E201" s="40" t="str">
        <f>D201/'4° GRADO'!ALUMNOS_1_4</f>
        <v>#DIV/0!</v>
      </c>
      <c r="F201" s="4"/>
      <c r="G201" s="4"/>
      <c r="H201" s="4"/>
      <c r="I201" s="4"/>
      <c r="J201" s="4"/>
      <c r="K201" s="4"/>
      <c r="L201" s="4"/>
      <c r="M201" s="4"/>
      <c r="N201" s="4"/>
      <c r="O201" s="4"/>
    </row>
    <row r="202" ht="15.75" customHeight="1">
      <c r="B202" s="22"/>
      <c r="C202" s="23" t="s">
        <v>35</v>
      </c>
      <c r="D202" s="24"/>
      <c r="E202" s="40" t="str">
        <f>D202/'4° GRADO'!ALUMNOS_1_4</f>
        <v>#DIV/0!</v>
      </c>
      <c r="F202" s="4"/>
      <c r="G202" s="4"/>
      <c r="H202" s="4"/>
      <c r="I202" s="4"/>
      <c r="J202" s="4"/>
      <c r="K202" s="4"/>
      <c r="L202" s="4"/>
      <c r="M202" s="4"/>
      <c r="N202" s="4"/>
      <c r="O202" s="4"/>
    </row>
    <row r="203" ht="15.75" customHeight="1">
      <c r="B203" s="22"/>
      <c r="C203" s="23" t="s">
        <v>36</v>
      </c>
      <c r="D203" s="24"/>
      <c r="E203" s="40" t="str">
        <f>D203/'4° GRADO'!ALUMNOS_1_4</f>
        <v>#DIV/0!</v>
      </c>
      <c r="F203" s="4"/>
      <c r="G203" s="4"/>
      <c r="H203" s="4"/>
      <c r="I203" s="4"/>
      <c r="J203" s="4"/>
      <c r="K203" s="4"/>
      <c r="L203" s="4"/>
      <c r="M203" s="4"/>
      <c r="N203" s="4"/>
      <c r="O203" s="4"/>
    </row>
    <row r="204" ht="36.0" customHeight="1">
      <c r="B204" s="22"/>
      <c r="C204" s="23" t="s">
        <v>37</v>
      </c>
      <c r="D204" s="24"/>
      <c r="E204" s="40" t="str">
        <f>D204/'4° GRADO'!ALUMNOS_1_4</f>
        <v>#DIV/0!</v>
      </c>
      <c r="F204" s="4"/>
      <c r="G204" s="4"/>
      <c r="H204" s="4"/>
      <c r="I204" s="4"/>
      <c r="J204" s="4"/>
      <c r="K204" s="4"/>
      <c r="L204" s="4"/>
      <c r="M204" s="4"/>
      <c r="N204" s="4"/>
      <c r="O204" s="4"/>
    </row>
    <row r="205" ht="15.75" customHeight="1">
      <c r="B205" s="22"/>
      <c r="C205" s="23" t="s">
        <v>38</v>
      </c>
      <c r="D205" s="24"/>
      <c r="E205" s="40" t="str">
        <f>D205/'4° GRADO'!ALUMNOS_1_4</f>
        <v>#DIV/0!</v>
      </c>
      <c r="F205" s="4"/>
      <c r="G205" s="4"/>
      <c r="H205" s="4"/>
      <c r="I205" s="4"/>
      <c r="J205" s="4"/>
      <c r="K205" s="4"/>
      <c r="L205" s="4"/>
      <c r="M205" s="4"/>
      <c r="N205" s="4"/>
      <c r="O205" s="4"/>
    </row>
    <row r="206" ht="15.75" customHeight="1">
      <c r="B206" s="25"/>
      <c r="C206" s="26" t="s">
        <v>39</v>
      </c>
      <c r="D206" s="24"/>
      <c r="E206" s="40" t="str">
        <f>D206/'4° GRADO'!ALUMNOS_1_4</f>
        <v>#DIV/0!</v>
      </c>
      <c r="F206" s="4"/>
      <c r="G206" s="4"/>
      <c r="H206" s="4"/>
      <c r="I206" s="4"/>
      <c r="J206" s="4"/>
      <c r="K206" s="4"/>
      <c r="L206" s="4"/>
      <c r="M206" s="4"/>
      <c r="N206" s="4"/>
      <c r="O206" s="4"/>
    </row>
    <row r="207" ht="15.75" customHeight="1">
      <c r="B207" s="39" t="s">
        <v>40</v>
      </c>
      <c r="C207" s="28" t="s">
        <v>41</v>
      </c>
      <c r="D207" s="24"/>
      <c r="E207" s="40" t="str">
        <f>D207/'4° GRADO'!ALUMNOS_1_4</f>
        <v>#DIV/0!</v>
      </c>
      <c r="F207" s="4"/>
      <c r="G207" s="4"/>
      <c r="H207" s="4"/>
      <c r="I207" s="4"/>
      <c r="J207" s="4"/>
      <c r="K207" s="4"/>
      <c r="L207" s="4"/>
      <c r="M207" s="4"/>
      <c r="N207" s="4"/>
      <c r="O207" s="4"/>
    </row>
    <row r="208" ht="15.75" customHeight="1">
      <c r="B208" s="22"/>
      <c r="C208" s="23" t="s">
        <v>42</v>
      </c>
      <c r="D208" s="24"/>
      <c r="E208" s="40" t="str">
        <f>D208/'4° GRADO'!ALUMNOS_1_4</f>
        <v>#DIV/0!</v>
      </c>
      <c r="F208" s="4"/>
      <c r="G208" s="4"/>
      <c r="H208" s="4"/>
      <c r="I208" s="4"/>
      <c r="J208" s="4"/>
      <c r="K208" s="4"/>
      <c r="L208" s="4"/>
      <c r="M208" s="4"/>
      <c r="N208" s="4"/>
      <c r="O208" s="4"/>
    </row>
    <row r="209" ht="15.75" customHeight="1">
      <c r="B209" s="22"/>
      <c r="C209" s="23" t="s">
        <v>43</v>
      </c>
      <c r="D209" s="24"/>
      <c r="E209" s="40" t="str">
        <f>D209/'4° GRADO'!ALUMNOS_1_4</f>
        <v>#DIV/0!</v>
      </c>
      <c r="F209" s="4"/>
      <c r="G209" s="4"/>
      <c r="H209" s="4"/>
      <c r="I209" s="4"/>
      <c r="J209" s="4"/>
      <c r="K209" s="4"/>
      <c r="L209" s="4"/>
      <c r="M209" s="4"/>
      <c r="N209" s="4"/>
      <c r="O209" s="4"/>
    </row>
    <row r="210" ht="15.75" customHeight="1">
      <c r="B210" s="22"/>
      <c r="C210" s="23" t="s">
        <v>44</v>
      </c>
      <c r="D210" s="24"/>
      <c r="E210" s="40" t="str">
        <f>D210/'4° GRADO'!ALUMNOS_1_4</f>
        <v>#DIV/0!</v>
      </c>
      <c r="F210" s="4"/>
      <c r="G210" s="4"/>
      <c r="H210" s="4"/>
      <c r="I210" s="4"/>
      <c r="J210" s="4"/>
      <c r="K210" s="4"/>
      <c r="L210" s="4"/>
      <c r="M210" s="4"/>
      <c r="N210" s="4"/>
      <c r="O210" s="4"/>
    </row>
    <row r="211" ht="24.0" customHeight="1">
      <c r="B211" s="22"/>
      <c r="C211" s="23" t="s">
        <v>45</v>
      </c>
      <c r="D211" s="24"/>
      <c r="E211" s="40" t="str">
        <f>D211/'4° GRADO'!ALUMNOS_1_4</f>
        <v>#DIV/0!</v>
      </c>
      <c r="F211" s="4"/>
      <c r="G211" s="4"/>
      <c r="H211" s="4"/>
      <c r="I211" s="4"/>
      <c r="J211" s="4"/>
      <c r="K211" s="4"/>
      <c r="L211" s="4"/>
      <c r="M211" s="4"/>
      <c r="N211" s="4"/>
      <c r="O211" s="4"/>
    </row>
    <row r="212" ht="15.75" customHeight="1">
      <c r="B212" s="22"/>
      <c r="C212" s="23" t="s">
        <v>46</v>
      </c>
      <c r="D212" s="24"/>
      <c r="E212" s="40" t="str">
        <f>D212/'4° GRADO'!ALUMNOS_1_4</f>
        <v>#DIV/0!</v>
      </c>
      <c r="F212" s="4"/>
      <c r="G212" s="4"/>
      <c r="H212" s="4"/>
      <c r="I212" s="4"/>
      <c r="J212" s="4"/>
      <c r="K212" s="4"/>
      <c r="L212" s="4"/>
      <c r="M212" s="4"/>
      <c r="N212" s="4"/>
      <c r="O212" s="4"/>
    </row>
    <row r="213" ht="15.75" customHeight="1">
      <c r="B213" s="22"/>
      <c r="C213" s="23" t="s">
        <v>47</v>
      </c>
      <c r="D213" s="24"/>
      <c r="E213" s="40" t="str">
        <f>D213/'4° GRADO'!ALUMNOS_1_4</f>
        <v>#DIV/0!</v>
      </c>
      <c r="F213" s="4"/>
      <c r="G213" s="4"/>
      <c r="H213" s="4"/>
      <c r="I213" s="4"/>
      <c r="J213" s="4"/>
      <c r="K213" s="4"/>
      <c r="L213" s="4"/>
      <c r="M213" s="4"/>
      <c r="N213" s="4"/>
      <c r="O213" s="4"/>
    </row>
    <row r="214" ht="15.75" customHeight="1">
      <c r="B214" s="22"/>
      <c r="C214" s="23" t="s">
        <v>48</v>
      </c>
      <c r="D214" s="24"/>
      <c r="E214" s="40" t="str">
        <f>D214/'4° GRADO'!ALUMNOS_1_4</f>
        <v>#DIV/0!</v>
      </c>
      <c r="F214" s="4"/>
      <c r="G214" s="4"/>
      <c r="H214" s="4"/>
      <c r="I214" s="4"/>
      <c r="J214" s="4"/>
      <c r="K214" s="4"/>
      <c r="L214" s="4"/>
      <c r="M214" s="4"/>
      <c r="N214" s="4"/>
      <c r="O214" s="4"/>
    </row>
    <row r="215" ht="15.75" customHeight="1">
      <c r="B215" s="25"/>
      <c r="C215" s="26" t="s">
        <v>49</v>
      </c>
      <c r="D215" s="24"/>
      <c r="E215" s="40" t="str">
        <f>D215/'4° GRADO'!ALUMNOS_1_4</f>
        <v>#DIV/0!</v>
      </c>
      <c r="F215" s="4"/>
      <c r="G215" s="4"/>
      <c r="H215" s="4"/>
      <c r="I215" s="4"/>
      <c r="J215" s="4"/>
      <c r="K215" s="4"/>
      <c r="L215" s="4"/>
      <c r="M215" s="4"/>
      <c r="N215" s="4"/>
      <c r="O215" s="4"/>
    </row>
    <row r="216" ht="36.0" customHeight="1">
      <c r="B216" s="39" t="s">
        <v>50</v>
      </c>
      <c r="C216" s="28" t="s">
        <v>51</v>
      </c>
      <c r="D216" s="24"/>
      <c r="E216" s="40" t="str">
        <f>D216/'4° GRADO'!ALUMNOS_1_4</f>
        <v>#DIV/0!</v>
      </c>
      <c r="F216" s="4"/>
      <c r="G216" s="4"/>
      <c r="H216" s="4"/>
      <c r="I216" s="4"/>
      <c r="J216" s="4"/>
      <c r="K216" s="4"/>
      <c r="L216" s="4"/>
      <c r="M216" s="4"/>
      <c r="N216" s="4"/>
      <c r="O216" s="4"/>
    </row>
    <row r="217" ht="36.0" customHeight="1">
      <c r="B217" s="22"/>
      <c r="C217" s="23" t="s">
        <v>52</v>
      </c>
      <c r="D217" s="24"/>
      <c r="E217" s="40" t="str">
        <f>D217/'4° GRADO'!ALUMNOS_1_4</f>
        <v>#DIV/0!</v>
      </c>
      <c r="F217" s="4"/>
      <c r="G217" s="4"/>
      <c r="H217" s="4"/>
      <c r="I217" s="4"/>
      <c r="J217" s="4"/>
      <c r="K217" s="4"/>
      <c r="L217" s="4"/>
      <c r="M217" s="4"/>
      <c r="N217" s="4"/>
      <c r="O217" s="4"/>
    </row>
    <row r="218" ht="15.75" customHeight="1">
      <c r="B218" s="22"/>
      <c r="C218" s="23" t="s">
        <v>53</v>
      </c>
      <c r="D218" s="24"/>
      <c r="E218" s="40" t="str">
        <f>D218/'4° GRADO'!ALUMNOS_1_4</f>
        <v>#DIV/0!</v>
      </c>
      <c r="F218" s="4"/>
      <c r="G218" s="4"/>
      <c r="H218" s="4"/>
      <c r="I218" s="4"/>
      <c r="J218" s="4"/>
      <c r="K218" s="4"/>
      <c r="L218" s="4"/>
      <c r="M218" s="4"/>
      <c r="N218" s="4"/>
      <c r="O218" s="4"/>
    </row>
    <row r="219" ht="24.0" customHeight="1">
      <c r="B219" s="22"/>
      <c r="C219" s="23" t="s">
        <v>54</v>
      </c>
      <c r="D219" s="24"/>
      <c r="E219" s="40" t="str">
        <f>D219/'4° GRADO'!ALUMNOS_1_4</f>
        <v>#DIV/0!</v>
      </c>
      <c r="F219" s="4"/>
      <c r="G219" s="4"/>
      <c r="H219" s="4"/>
      <c r="I219" s="4"/>
      <c r="J219" s="4"/>
      <c r="K219" s="4"/>
      <c r="L219" s="4"/>
      <c r="M219" s="4"/>
      <c r="N219" s="4"/>
      <c r="O219" s="4"/>
    </row>
    <row r="220" ht="15.75" customHeight="1">
      <c r="B220" s="25"/>
      <c r="C220" s="26" t="s">
        <v>39</v>
      </c>
      <c r="D220" s="24"/>
      <c r="E220" s="40" t="str">
        <f>D220/'4° GRADO'!ALUMNOS_1_4</f>
        <v>#DIV/0!</v>
      </c>
      <c r="F220" s="4"/>
      <c r="G220" s="4"/>
      <c r="H220" s="4"/>
      <c r="I220" s="4"/>
      <c r="J220" s="4"/>
      <c r="K220" s="4"/>
      <c r="L220" s="4"/>
      <c r="M220" s="4"/>
      <c r="N220" s="4"/>
      <c r="O220" s="4"/>
    </row>
    <row r="221" ht="24.0" customHeight="1">
      <c r="B221" s="39" t="s">
        <v>55</v>
      </c>
      <c r="C221" s="28" t="s">
        <v>56</v>
      </c>
      <c r="D221" s="24"/>
      <c r="E221" s="40" t="str">
        <f>D221/'4° GRADO'!ALUMNOS_1_4</f>
        <v>#DIV/0!</v>
      </c>
      <c r="F221" s="4"/>
      <c r="G221" s="4"/>
      <c r="H221" s="4"/>
      <c r="I221" s="4"/>
      <c r="J221" s="4"/>
      <c r="K221" s="4"/>
      <c r="L221" s="4"/>
      <c r="M221" s="4"/>
      <c r="N221" s="4"/>
      <c r="O221" s="4"/>
    </row>
    <row r="222" ht="48.0" customHeight="1">
      <c r="B222" s="22"/>
      <c r="C222" s="23" t="s">
        <v>57</v>
      </c>
      <c r="D222" s="24"/>
      <c r="E222" s="40" t="str">
        <f>D222/'4° GRADO'!ALUMNOS_1_4</f>
        <v>#DIV/0!</v>
      </c>
      <c r="F222" s="4"/>
      <c r="G222" s="4"/>
      <c r="H222" s="4"/>
      <c r="I222" s="4"/>
      <c r="J222" s="4"/>
      <c r="K222" s="4"/>
      <c r="L222" s="4"/>
      <c r="M222" s="4"/>
      <c r="N222" s="4"/>
      <c r="O222" s="4"/>
    </row>
    <row r="223" ht="48.0" customHeight="1">
      <c r="B223" s="22"/>
      <c r="C223" s="23" t="s">
        <v>58</v>
      </c>
      <c r="D223" s="24"/>
      <c r="E223" s="40" t="str">
        <f>D223/'4° GRADO'!ALUMNOS_1_4</f>
        <v>#DIV/0!</v>
      </c>
      <c r="F223" s="4"/>
      <c r="G223" s="4"/>
      <c r="H223" s="4"/>
      <c r="I223" s="4"/>
      <c r="J223" s="4"/>
      <c r="K223" s="4"/>
      <c r="L223" s="4"/>
      <c r="M223" s="4"/>
      <c r="N223" s="4"/>
      <c r="O223" s="4"/>
    </row>
    <row r="224" ht="24.75" customHeight="1">
      <c r="B224" s="25"/>
      <c r="C224" s="26" t="s">
        <v>59</v>
      </c>
      <c r="D224" s="24"/>
      <c r="E224" s="40" t="str">
        <f>D224/'4° GRADO'!ALUMNOS_1_4</f>
        <v>#DIV/0!</v>
      </c>
      <c r="F224" s="4"/>
      <c r="G224" s="4"/>
      <c r="H224" s="4"/>
      <c r="I224" s="4"/>
      <c r="J224" s="4"/>
      <c r="K224" s="4"/>
      <c r="L224" s="4"/>
      <c r="M224" s="4"/>
      <c r="N224" s="4"/>
      <c r="O224" s="4"/>
    </row>
    <row r="225" ht="48.0" customHeight="1">
      <c r="B225" s="39" t="s">
        <v>60</v>
      </c>
      <c r="C225" s="28" t="s">
        <v>61</v>
      </c>
      <c r="D225" s="24"/>
      <c r="E225" s="40" t="str">
        <f>D225/'4° GRADO'!ALUMNOS_1_4</f>
        <v>#DIV/0!</v>
      </c>
      <c r="F225" s="4"/>
      <c r="G225" s="4"/>
      <c r="H225" s="4"/>
      <c r="I225" s="4"/>
      <c r="J225" s="4"/>
      <c r="K225" s="4"/>
      <c r="L225" s="4"/>
      <c r="M225" s="4"/>
      <c r="N225" s="4"/>
      <c r="O225" s="4"/>
    </row>
    <row r="226" ht="48.0" customHeight="1">
      <c r="B226" s="22"/>
      <c r="C226" s="23" t="s">
        <v>62</v>
      </c>
      <c r="D226" s="24"/>
      <c r="E226" s="40" t="str">
        <f>D226/'4° GRADO'!ALUMNOS_1_4</f>
        <v>#DIV/0!</v>
      </c>
      <c r="F226" s="4"/>
      <c r="G226" s="4"/>
      <c r="H226" s="4"/>
      <c r="I226" s="4"/>
      <c r="J226" s="4"/>
      <c r="K226" s="4"/>
      <c r="L226" s="4"/>
      <c r="M226" s="4"/>
      <c r="N226" s="4"/>
      <c r="O226" s="4"/>
    </row>
    <row r="227" ht="24.0" customHeight="1">
      <c r="B227" s="22"/>
      <c r="C227" s="23" t="s">
        <v>63</v>
      </c>
      <c r="D227" s="24"/>
      <c r="E227" s="40" t="str">
        <f>D227/'4° GRADO'!ALUMNOS_1_4</f>
        <v>#DIV/0!</v>
      </c>
      <c r="F227" s="4"/>
      <c r="G227" s="4"/>
      <c r="H227" s="4"/>
      <c r="I227" s="4"/>
      <c r="J227" s="4"/>
      <c r="K227" s="4"/>
      <c r="L227" s="4"/>
      <c r="M227" s="4"/>
      <c r="N227" s="4"/>
      <c r="O227" s="4"/>
    </row>
    <row r="228" ht="48.75" customHeight="1">
      <c r="B228" s="25"/>
      <c r="C228" s="26" t="s">
        <v>64</v>
      </c>
      <c r="D228" s="24"/>
      <c r="E228" s="40" t="str">
        <f>D228/'4° GRADO'!ALUMNOS_1_4</f>
        <v>#DIV/0!</v>
      </c>
      <c r="F228" s="4"/>
      <c r="G228" s="4"/>
      <c r="H228" s="4"/>
      <c r="I228" s="4"/>
      <c r="J228" s="4"/>
      <c r="K228" s="4"/>
      <c r="L228" s="4"/>
      <c r="M228" s="4"/>
      <c r="N228" s="4"/>
      <c r="O228" s="4"/>
    </row>
    <row r="229" ht="15.75" customHeight="1">
      <c r="B229" s="29"/>
      <c r="C229" s="30"/>
      <c r="D229" s="31"/>
      <c r="E229" s="32"/>
      <c r="F229" s="4"/>
      <c r="G229" s="4"/>
      <c r="H229" s="4"/>
      <c r="I229" s="4"/>
      <c r="J229" s="4"/>
      <c r="K229" s="4"/>
      <c r="L229" s="4"/>
      <c r="M229" s="4"/>
      <c r="N229" s="4"/>
      <c r="O229" s="4"/>
    </row>
    <row r="230" ht="15.75" customHeight="1">
      <c r="B230" s="33" t="s">
        <v>65</v>
      </c>
      <c r="C230" s="11"/>
      <c r="D230" s="34"/>
      <c r="E230" s="32"/>
      <c r="F230" s="4"/>
      <c r="G230" s="4"/>
      <c r="H230" s="4"/>
      <c r="I230" s="4"/>
      <c r="J230" s="4"/>
      <c r="K230" s="4"/>
      <c r="L230" s="4"/>
      <c r="M230" s="4"/>
      <c r="N230" s="4"/>
      <c r="O230" s="4"/>
    </row>
    <row r="231" ht="15.75" customHeight="1">
      <c r="B231" s="35"/>
      <c r="C231" s="36"/>
      <c r="D231" s="3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</row>
    <row r="232" ht="15.75" customHeight="1">
      <c r="B232" s="1"/>
      <c r="C232" s="2"/>
      <c r="D232" s="3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</row>
    <row r="233" ht="15.75" customHeight="1">
      <c r="B233" s="1"/>
      <c r="C233" s="2"/>
      <c r="D233" s="3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</row>
    <row r="234" ht="15.75" customHeight="1">
      <c r="B234" s="8" t="s">
        <v>84</v>
      </c>
      <c r="C234" s="9" t="s">
        <v>4</v>
      </c>
      <c r="D234" s="10" t="s">
        <v>89</v>
      </c>
      <c r="E234" s="11"/>
      <c r="F234" s="12"/>
      <c r="G234" s="12"/>
      <c r="H234" s="12"/>
      <c r="I234" s="12"/>
      <c r="J234" s="12"/>
      <c r="K234" s="12"/>
      <c r="L234" s="12"/>
      <c r="M234" s="12"/>
      <c r="N234" s="12"/>
      <c r="O234" s="12"/>
    </row>
    <row r="235" ht="36.75" customHeight="1">
      <c r="B235" s="37"/>
      <c r="C235" s="38"/>
      <c r="D235" s="15" t="s">
        <v>6</v>
      </c>
      <c r="E235" s="16" t="s">
        <v>7</v>
      </c>
      <c r="F235" s="17"/>
      <c r="G235" s="17"/>
      <c r="H235" s="17"/>
      <c r="I235" s="17"/>
      <c r="J235" s="17"/>
      <c r="K235" s="17"/>
      <c r="L235" s="17"/>
      <c r="M235" s="17"/>
      <c r="N235" s="17"/>
      <c r="O235" s="17"/>
    </row>
    <row r="236" ht="24.0" customHeight="1">
      <c r="B236" s="39" t="s">
        <v>8</v>
      </c>
      <c r="C236" s="28" t="s">
        <v>9</v>
      </c>
      <c r="D236" s="24"/>
      <c r="E236" s="40" t="str">
        <f>D236/'4° GRADO'!ALUMNOS_1_5</f>
        <v>#DIV/0!</v>
      </c>
      <c r="F236" s="4"/>
      <c r="G236" s="4"/>
      <c r="H236" s="4"/>
      <c r="I236" s="4"/>
      <c r="J236" s="4"/>
      <c r="K236" s="4"/>
      <c r="L236" s="4"/>
      <c r="M236" s="4"/>
      <c r="N236" s="4"/>
      <c r="O236" s="4"/>
    </row>
    <row r="237" ht="48.0" customHeight="1">
      <c r="B237" s="22"/>
      <c r="C237" s="23" t="s">
        <v>10</v>
      </c>
      <c r="D237" s="24"/>
      <c r="E237" s="40" t="str">
        <f>D237/'4° GRADO'!ALUMNOS_1_5</f>
        <v>#DIV/0!</v>
      </c>
      <c r="F237" s="4"/>
      <c r="G237" s="4"/>
      <c r="H237" s="4"/>
      <c r="I237" s="4"/>
      <c r="J237" s="4"/>
      <c r="K237" s="4"/>
      <c r="L237" s="4"/>
      <c r="M237" s="4"/>
      <c r="N237" s="4"/>
      <c r="O237" s="4"/>
    </row>
    <row r="238" ht="48.0" customHeight="1">
      <c r="B238" s="22"/>
      <c r="C238" s="23" t="s">
        <v>11</v>
      </c>
      <c r="D238" s="24"/>
      <c r="E238" s="40" t="str">
        <f>D238/'4° GRADO'!ALUMNOS_1_5</f>
        <v>#DIV/0!</v>
      </c>
      <c r="F238" s="4"/>
      <c r="G238" s="4"/>
      <c r="H238" s="4"/>
      <c r="I238" s="4"/>
      <c r="J238" s="4"/>
      <c r="K238" s="4"/>
      <c r="L238" s="4"/>
      <c r="M238" s="4"/>
      <c r="N238" s="4"/>
      <c r="O238" s="4"/>
    </row>
    <row r="239" ht="48.0" customHeight="1">
      <c r="B239" s="22"/>
      <c r="C239" s="23" t="s">
        <v>12</v>
      </c>
      <c r="D239" s="24"/>
      <c r="E239" s="40" t="str">
        <f>D239/'4° GRADO'!ALUMNOS_1_5</f>
        <v>#DIV/0!</v>
      </c>
      <c r="F239" s="4"/>
      <c r="G239" s="4"/>
      <c r="H239" s="4"/>
      <c r="I239" s="4"/>
      <c r="J239" s="4"/>
      <c r="K239" s="4"/>
      <c r="L239" s="4"/>
      <c r="M239" s="4"/>
      <c r="N239" s="4"/>
      <c r="O239" s="4"/>
    </row>
    <row r="240" ht="48.0" customHeight="1">
      <c r="B240" s="22"/>
      <c r="C240" s="23" t="s">
        <v>13</v>
      </c>
      <c r="D240" s="24"/>
      <c r="E240" s="40" t="str">
        <f>D240/'4° GRADO'!ALUMNOS_1_5</f>
        <v>#DIV/0!</v>
      </c>
      <c r="F240" s="4"/>
      <c r="G240" s="4"/>
      <c r="H240" s="4"/>
      <c r="I240" s="4"/>
      <c r="J240" s="4"/>
      <c r="K240" s="4"/>
      <c r="L240" s="4"/>
      <c r="M240" s="4"/>
      <c r="N240" s="4"/>
      <c r="O240" s="4"/>
    </row>
    <row r="241" ht="36.0" customHeight="1">
      <c r="B241" s="22"/>
      <c r="C241" s="23" t="s">
        <v>14</v>
      </c>
      <c r="D241" s="24"/>
      <c r="E241" s="40" t="str">
        <f>D241/'4° GRADO'!ALUMNOS_1_5</f>
        <v>#DIV/0!</v>
      </c>
      <c r="F241" s="4"/>
      <c r="G241" s="4"/>
      <c r="H241" s="4"/>
      <c r="I241" s="4"/>
      <c r="J241" s="4"/>
      <c r="K241" s="4"/>
      <c r="L241" s="4"/>
      <c r="M241" s="4"/>
      <c r="N241" s="4"/>
      <c r="O241" s="4"/>
    </row>
    <row r="242" ht="36.0" customHeight="1">
      <c r="B242" s="22"/>
      <c r="C242" s="23" t="s">
        <v>15</v>
      </c>
      <c r="D242" s="24"/>
      <c r="E242" s="40" t="str">
        <f>D242/'4° GRADO'!ALUMNOS_1_5</f>
        <v>#DIV/0!</v>
      </c>
      <c r="F242" s="4"/>
      <c r="G242" s="4"/>
      <c r="H242" s="4"/>
      <c r="I242" s="4"/>
      <c r="J242" s="4"/>
      <c r="K242" s="4"/>
      <c r="L242" s="4"/>
      <c r="M242" s="4"/>
      <c r="N242" s="4"/>
      <c r="O242" s="4"/>
    </row>
    <row r="243" ht="36.75" customHeight="1">
      <c r="B243" s="25"/>
      <c r="C243" s="26" t="s">
        <v>16</v>
      </c>
      <c r="D243" s="24"/>
      <c r="E243" s="40" t="str">
        <f>D243/'4° GRADO'!ALUMNOS_1_5</f>
        <v>#DIV/0!</v>
      </c>
      <c r="F243" s="4"/>
      <c r="G243" s="4"/>
      <c r="H243" s="4"/>
      <c r="I243" s="4"/>
      <c r="J243" s="4"/>
      <c r="K243" s="4"/>
      <c r="L243" s="4"/>
      <c r="M243" s="4"/>
      <c r="N243" s="4"/>
      <c r="O243" s="4"/>
    </row>
    <row r="244" ht="15.75" customHeight="1">
      <c r="B244" s="39" t="s">
        <v>17</v>
      </c>
      <c r="C244" s="28" t="s">
        <v>18</v>
      </c>
      <c r="D244" s="24"/>
      <c r="E244" s="40" t="str">
        <f>D244/'4° GRADO'!ALUMNOS_1_5</f>
        <v>#DIV/0!</v>
      </c>
      <c r="F244" s="4"/>
      <c r="G244" s="4"/>
      <c r="H244" s="4"/>
      <c r="I244" s="4"/>
      <c r="J244" s="4"/>
      <c r="K244" s="4"/>
      <c r="L244" s="4"/>
      <c r="M244" s="4"/>
      <c r="N244" s="4"/>
      <c r="O244" s="4"/>
    </row>
    <row r="245" ht="24.0" customHeight="1">
      <c r="B245" s="22"/>
      <c r="C245" s="23" t="s">
        <v>19</v>
      </c>
      <c r="D245" s="24"/>
      <c r="E245" s="40" t="str">
        <f>D245/'4° GRADO'!ALUMNOS_1_5</f>
        <v>#DIV/0!</v>
      </c>
      <c r="F245" s="4"/>
      <c r="G245" s="4"/>
      <c r="H245" s="4"/>
      <c r="I245" s="4"/>
      <c r="J245" s="4"/>
      <c r="K245" s="4"/>
      <c r="L245" s="4"/>
      <c r="M245" s="4"/>
      <c r="N245" s="4"/>
      <c r="O245" s="4"/>
    </row>
    <row r="246" ht="15.75" customHeight="1">
      <c r="B246" s="22"/>
      <c r="C246" s="23" t="s">
        <v>20</v>
      </c>
      <c r="D246" s="24"/>
      <c r="E246" s="40" t="str">
        <f>D246/'4° GRADO'!ALUMNOS_1_5</f>
        <v>#DIV/0!</v>
      </c>
      <c r="F246" s="4"/>
      <c r="G246" s="4"/>
      <c r="H246" s="4"/>
      <c r="I246" s="4"/>
      <c r="J246" s="4"/>
      <c r="K246" s="4"/>
      <c r="L246" s="4"/>
      <c r="M246" s="4"/>
      <c r="N246" s="4"/>
      <c r="O246" s="4"/>
    </row>
    <row r="247" ht="15.75" customHeight="1">
      <c r="B247" s="22"/>
      <c r="C247" s="23" t="s">
        <v>21</v>
      </c>
      <c r="D247" s="24"/>
      <c r="E247" s="40" t="str">
        <f>D247/'4° GRADO'!ALUMNOS_1_5</f>
        <v>#DIV/0!</v>
      </c>
      <c r="F247" s="4"/>
      <c r="G247" s="4"/>
      <c r="H247" s="4"/>
      <c r="I247" s="4"/>
      <c r="J247" s="4"/>
      <c r="K247" s="4"/>
      <c r="L247" s="4"/>
      <c r="M247" s="4"/>
      <c r="N247" s="4"/>
      <c r="O247" s="4"/>
    </row>
    <row r="248" ht="36.0" customHeight="1">
      <c r="B248" s="22"/>
      <c r="C248" s="23" t="s">
        <v>22</v>
      </c>
      <c r="D248" s="24"/>
      <c r="E248" s="40" t="str">
        <f>D248/'4° GRADO'!ALUMNOS_1_5</f>
        <v>#DIV/0!</v>
      </c>
      <c r="F248" s="4"/>
      <c r="G248" s="4"/>
      <c r="H248" s="4"/>
      <c r="I248" s="4"/>
      <c r="J248" s="4"/>
      <c r="K248" s="4"/>
      <c r="L248" s="4"/>
      <c r="M248" s="4"/>
      <c r="N248" s="4"/>
      <c r="O248" s="4"/>
    </row>
    <row r="249" ht="24.0" customHeight="1">
      <c r="B249" s="22"/>
      <c r="C249" s="23" t="s">
        <v>23</v>
      </c>
      <c r="D249" s="24"/>
      <c r="E249" s="40" t="str">
        <f>D249/'4° GRADO'!ALUMNOS_1_5</f>
        <v>#DIV/0!</v>
      </c>
      <c r="F249" s="4"/>
      <c r="G249" s="4"/>
      <c r="H249" s="4"/>
      <c r="I249" s="4"/>
      <c r="J249" s="4"/>
      <c r="K249" s="4"/>
      <c r="L249" s="4"/>
      <c r="M249" s="4"/>
      <c r="N249" s="4"/>
      <c r="O249" s="4"/>
    </row>
    <row r="250" ht="24.75" customHeight="1">
      <c r="B250" s="25"/>
      <c r="C250" s="26" t="s">
        <v>24</v>
      </c>
      <c r="D250" s="24"/>
      <c r="E250" s="40" t="str">
        <f>D250/'4° GRADO'!ALUMNOS_1_5</f>
        <v>#DIV/0!</v>
      </c>
      <c r="F250" s="4"/>
      <c r="G250" s="4"/>
      <c r="H250" s="4"/>
      <c r="I250" s="4"/>
      <c r="J250" s="4"/>
      <c r="K250" s="4"/>
      <c r="L250" s="4"/>
      <c r="M250" s="4"/>
      <c r="N250" s="4"/>
      <c r="O250" s="4"/>
    </row>
    <row r="251" ht="48.0" customHeight="1">
      <c r="B251" s="39" t="s">
        <v>25</v>
      </c>
      <c r="C251" s="28" t="s">
        <v>26</v>
      </c>
      <c r="D251" s="24"/>
      <c r="E251" s="40" t="str">
        <f>D251/'4° GRADO'!ALUMNOS_1_5</f>
        <v>#DIV/0!</v>
      </c>
      <c r="F251" s="4"/>
      <c r="G251" s="4"/>
      <c r="H251" s="4"/>
      <c r="I251" s="4"/>
      <c r="J251" s="4"/>
      <c r="K251" s="4"/>
      <c r="L251" s="4"/>
      <c r="M251" s="4"/>
      <c r="N251" s="4"/>
      <c r="O251" s="4"/>
    </row>
    <row r="252" ht="24.0" customHeight="1">
      <c r="B252" s="22"/>
      <c r="C252" s="23" t="s">
        <v>27</v>
      </c>
      <c r="D252" s="24"/>
      <c r="E252" s="40" t="str">
        <f>D252/'4° GRADO'!ALUMNOS_1_5</f>
        <v>#DIV/0!</v>
      </c>
      <c r="F252" s="4"/>
      <c r="G252" s="4"/>
      <c r="H252" s="4"/>
      <c r="I252" s="4"/>
      <c r="J252" s="4"/>
      <c r="K252" s="4"/>
      <c r="L252" s="4"/>
      <c r="M252" s="4"/>
      <c r="N252" s="4"/>
      <c r="O252" s="4"/>
    </row>
    <row r="253" ht="36.0" customHeight="1">
      <c r="B253" s="22"/>
      <c r="C253" s="23" t="s">
        <v>28</v>
      </c>
      <c r="D253" s="24"/>
      <c r="E253" s="40" t="str">
        <f>D253/'4° GRADO'!ALUMNOS_1_5</f>
        <v>#DIV/0!</v>
      </c>
      <c r="F253" s="4"/>
      <c r="G253" s="4"/>
      <c r="H253" s="4"/>
      <c r="I253" s="4"/>
      <c r="J253" s="4"/>
      <c r="K253" s="4"/>
      <c r="L253" s="4"/>
      <c r="M253" s="4"/>
      <c r="N253" s="4"/>
      <c r="O253" s="4"/>
    </row>
    <row r="254" ht="24.0" customHeight="1">
      <c r="B254" s="22"/>
      <c r="C254" s="23" t="s">
        <v>29</v>
      </c>
      <c r="D254" s="24"/>
      <c r="E254" s="40" t="str">
        <f>D254/'4° GRADO'!ALUMNOS_1_5</f>
        <v>#DIV/0!</v>
      </c>
      <c r="F254" s="4"/>
      <c r="G254" s="4"/>
      <c r="H254" s="4"/>
      <c r="I254" s="4"/>
      <c r="J254" s="4"/>
      <c r="K254" s="4"/>
      <c r="L254" s="4"/>
      <c r="M254" s="4"/>
      <c r="N254" s="4"/>
      <c r="O254" s="4"/>
    </row>
    <row r="255" ht="15.75" customHeight="1">
      <c r="B255" s="25"/>
      <c r="C255" s="26" t="s">
        <v>30</v>
      </c>
      <c r="D255" s="24"/>
      <c r="E255" s="40" t="str">
        <f>D255/'4° GRADO'!ALUMNOS_1_5</f>
        <v>#DIV/0!</v>
      </c>
      <c r="F255" s="4"/>
      <c r="G255" s="4"/>
      <c r="H255" s="4"/>
      <c r="I255" s="4"/>
      <c r="J255" s="4"/>
      <c r="K255" s="4"/>
      <c r="L255" s="4"/>
      <c r="M255" s="4"/>
      <c r="N255" s="4"/>
      <c r="O255" s="4"/>
    </row>
    <row r="256" ht="15.75" customHeight="1">
      <c r="B256" s="39" t="s">
        <v>31</v>
      </c>
      <c r="C256" s="28" t="s">
        <v>32</v>
      </c>
      <c r="D256" s="24"/>
      <c r="E256" s="40" t="str">
        <f>D256/'4° GRADO'!ALUMNOS_1_5</f>
        <v>#DIV/0!</v>
      </c>
      <c r="F256" s="4"/>
      <c r="G256" s="4"/>
      <c r="H256" s="4"/>
      <c r="I256" s="4"/>
      <c r="J256" s="4"/>
      <c r="K256" s="4"/>
      <c r="L256" s="4"/>
      <c r="M256" s="4"/>
      <c r="N256" s="4"/>
      <c r="O256" s="4"/>
    </row>
    <row r="257" ht="15.75" customHeight="1">
      <c r="B257" s="22"/>
      <c r="C257" s="23" t="s">
        <v>33</v>
      </c>
      <c r="D257" s="24"/>
      <c r="E257" s="40" t="str">
        <f>D257/'4° GRADO'!ALUMNOS_1_5</f>
        <v>#DIV/0!</v>
      </c>
      <c r="F257" s="4"/>
      <c r="G257" s="4"/>
      <c r="H257" s="4"/>
      <c r="I257" s="4"/>
      <c r="J257" s="4"/>
      <c r="K257" s="4"/>
      <c r="L257" s="4"/>
      <c r="M257" s="4"/>
      <c r="N257" s="4"/>
      <c r="O257" s="4"/>
    </row>
    <row r="258" ht="24.0" customHeight="1">
      <c r="B258" s="22"/>
      <c r="C258" s="23" t="s">
        <v>34</v>
      </c>
      <c r="D258" s="24"/>
      <c r="E258" s="40" t="str">
        <f>D258/'4° GRADO'!ALUMNOS_1_5</f>
        <v>#DIV/0!</v>
      </c>
      <c r="F258" s="4"/>
      <c r="G258" s="4"/>
      <c r="H258" s="4"/>
      <c r="I258" s="4"/>
      <c r="J258" s="4"/>
      <c r="K258" s="4"/>
      <c r="L258" s="4"/>
      <c r="M258" s="4"/>
      <c r="N258" s="4"/>
      <c r="O258" s="4"/>
    </row>
    <row r="259" ht="15.75" customHeight="1">
      <c r="B259" s="22"/>
      <c r="C259" s="23" t="s">
        <v>35</v>
      </c>
      <c r="D259" s="24"/>
      <c r="E259" s="40" t="str">
        <f>D259/'4° GRADO'!ALUMNOS_1_5</f>
        <v>#DIV/0!</v>
      </c>
      <c r="F259" s="4"/>
      <c r="G259" s="4"/>
      <c r="H259" s="4"/>
      <c r="I259" s="4"/>
      <c r="J259" s="4"/>
      <c r="K259" s="4"/>
      <c r="L259" s="4"/>
      <c r="M259" s="4"/>
      <c r="N259" s="4"/>
      <c r="O259" s="4"/>
    </row>
    <row r="260" ht="15.75" customHeight="1">
      <c r="B260" s="22"/>
      <c r="C260" s="23" t="s">
        <v>36</v>
      </c>
      <c r="D260" s="24"/>
      <c r="E260" s="40" t="str">
        <f>D260/'4° GRADO'!ALUMNOS_1_5</f>
        <v>#DIV/0!</v>
      </c>
      <c r="F260" s="4"/>
      <c r="G260" s="4"/>
      <c r="H260" s="4"/>
      <c r="I260" s="4"/>
      <c r="J260" s="4"/>
      <c r="K260" s="4"/>
      <c r="L260" s="4"/>
      <c r="M260" s="4"/>
      <c r="N260" s="4"/>
      <c r="O260" s="4"/>
    </row>
    <row r="261" ht="36.0" customHeight="1">
      <c r="B261" s="22"/>
      <c r="C261" s="23" t="s">
        <v>37</v>
      </c>
      <c r="D261" s="24"/>
      <c r="E261" s="40" t="str">
        <f>D261/'4° GRADO'!ALUMNOS_1_5</f>
        <v>#DIV/0!</v>
      </c>
      <c r="F261" s="4"/>
      <c r="G261" s="4"/>
      <c r="H261" s="4"/>
      <c r="I261" s="4"/>
      <c r="J261" s="4"/>
      <c r="K261" s="4"/>
      <c r="L261" s="4"/>
      <c r="M261" s="4"/>
      <c r="N261" s="4"/>
      <c r="O261" s="4"/>
    </row>
    <row r="262" ht="15.75" customHeight="1">
      <c r="B262" s="22"/>
      <c r="C262" s="23" t="s">
        <v>38</v>
      </c>
      <c r="D262" s="24"/>
      <c r="E262" s="40" t="str">
        <f>D262/'4° GRADO'!ALUMNOS_1_5</f>
        <v>#DIV/0!</v>
      </c>
      <c r="F262" s="4"/>
      <c r="G262" s="4"/>
      <c r="H262" s="4"/>
      <c r="I262" s="4"/>
      <c r="J262" s="4"/>
      <c r="K262" s="4"/>
      <c r="L262" s="4"/>
      <c r="M262" s="4"/>
      <c r="N262" s="4"/>
      <c r="O262" s="4"/>
    </row>
    <row r="263" ht="15.75" customHeight="1">
      <c r="B263" s="25"/>
      <c r="C263" s="26" t="s">
        <v>39</v>
      </c>
      <c r="D263" s="24"/>
      <c r="E263" s="40" t="str">
        <f>D263/'4° GRADO'!ALUMNOS_1_5</f>
        <v>#DIV/0!</v>
      </c>
      <c r="F263" s="4"/>
      <c r="G263" s="4"/>
      <c r="H263" s="4"/>
      <c r="I263" s="4"/>
      <c r="J263" s="4"/>
      <c r="K263" s="4"/>
      <c r="L263" s="4"/>
      <c r="M263" s="4"/>
      <c r="N263" s="4"/>
      <c r="O263" s="4"/>
    </row>
    <row r="264" ht="15.75" customHeight="1">
      <c r="B264" s="39" t="s">
        <v>40</v>
      </c>
      <c r="C264" s="28" t="s">
        <v>41</v>
      </c>
      <c r="D264" s="24"/>
      <c r="E264" s="40" t="str">
        <f>D264/'4° GRADO'!ALUMNOS_1_5</f>
        <v>#DIV/0!</v>
      </c>
      <c r="F264" s="4"/>
      <c r="G264" s="4"/>
      <c r="H264" s="4"/>
      <c r="I264" s="4"/>
      <c r="J264" s="4"/>
      <c r="K264" s="4"/>
      <c r="L264" s="4"/>
      <c r="M264" s="4"/>
      <c r="N264" s="4"/>
      <c r="O264" s="4"/>
    </row>
    <row r="265" ht="15.75" customHeight="1">
      <c r="B265" s="22"/>
      <c r="C265" s="23" t="s">
        <v>42</v>
      </c>
      <c r="D265" s="24"/>
      <c r="E265" s="40" t="str">
        <f>D265/'4° GRADO'!ALUMNOS_1_5</f>
        <v>#DIV/0!</v>
      </c>
      <c r="F265" s="4"/>
      <c r="G265" s="4"/>
      <c r="H265" s="4"/>
      <c r="I265" s="4"/>
      <c r="J265" s="4"/>
      <c r="K265" s="4"/>
      <c r="L265" s="4"/>
      <c r="M265" s="4"/>
      <c r="N265" s="4"/>
      <c r="O265" s="4"/>
    </row>
    <row r="266" ht="15.75" customHeight="1">
      <c r="B266" s="22"/>
      <c r="C266" s="23" t="s">
        <v>43</v>
      </c>
      <c r="D266" s="24"/>
      <c r="E266" s="40" t="str">
        <f>D266/'4° GRADO'!ALUMNOS_1_5</f>
        <v>#DIV/0!</v>
      </c>
      <c r="F266" s="4"/>
      <c r="G266" s="4"/>
      <c r="H266" s="4"/>
      <c r="I266" s="4"/>
      <c r="J266" s="4"/>
      <c r="K266" s="4"/>
      <c r="L266" s="4"/>
      <c r="M266" s="4"/>
      <c r="N266" s="4"/>
      <c r="O266" s="4"/>
    </row>
    <row r="267" ht="15.75" customHeight="1">
      <c r="B267" s="22"/>
      <c r="C267" s="23" t="s">
        <v>44</v>
      </c>
      <c r="D267" s="24"/>
      <c r="E267" s="40" t="str">
        <f>D267/'4° GRADO'!ALUMNOS_1_5</f>
        <v>#DIV/0!</v>
      </c>
      <c r="F267" s="4"/>
      <c r="G267" s="4"/>
      <c r="H267" s="4"/>
      <c r="I267" s="4"/>
      <c r="J267" s="4"/>
      <c r="K267" s="4"/>
      <c r="L267" s="4"/>
      <c r="M267" s="4"/>
      <c r="N267" s="4"/>
      <c r="O267" s="4"/>
    </row>
    <row r="268" ht="24.0" customHeight="1">
      <c r="B268" s="22"/>
      <c r="C268" s="23" t="s">
        <v>45</v>
      </c>
      <c r="D268" s="24"/>
      <c r="E268" s="40" t="str">
        <f>D268/'4° GRADO'!ALUMNOS_1_5</f>
        <v>#DIV/0!</v>
      </c>
      <c r="F268" s="4"/>
      <c r="G268" s="4"/>
      <c r="H268" s="4"/>
      <c r="I268" s="4"/>
      <c r="J268" s="4"/>
      <c r="K268" s="4"/>
      <c r="L268" s="4"/>
      <c r="M268" s="4"/>
      <c r="N268" s="4"/>
      <c r="O268" s="4"/>
    </row>
    <row r="269" ht="15.75" customHeight="1">
      <c r="B269" s="22"/>
      <c r="C269" s="23" t="s">
        <v>46</v>
      </c>
      <c r="D269" s="24"/>
      <c r="E269" s="40" t="str">
        <f>D269/'4° GRADO'!ALUMNOS_1_5</f>
        <v>#DIV/0!</v>
      </c>
      <c r="F269" s="4"/>
      <c r="G269" s="4"/>
      <c r="H269" s="4"/>
      <c r="I269" s="4"/>
      <c r="J269" s="4"/>
      <c r="K269" s="4"/>
      <c r="L269" s="4"/>
      <c r="M269" s="4"/>
      <c r="N269" s="4"/>
      <c r="O269" s="4"/>
    </row>
    <row r="270" ht="15.75" customHeight="1">
      <c r="B270" s="22"/>
      <c r="C270" s="23" t="s">
        <v>47</v>
      </c>
      <c r="D270" s="24"/>
      <c r="E270" s="40" t="str">
        <f>D270/'4° GRADO'!ALUMNOS_1_5</f>
        <v>#DIV/0!</v>
      </c>
      <c r="F270" s="4"/>
      <c r="G270" s="4"/>
      <c r="H270" s="4"/>
      <c r="I270" s="4"/>
      <c r="J270" s="4"/>
      <c r="K270" s="4"/>
      <c r="L270" s="4"/>
      <c r="M270" s="4"/>
      <c r="N270" s="4"/>
      <c r="O270" s="4"/>
    </row>
    <row r="271" ht="15.75" customHeight="1">
      <c r="B271" s="22"/>
      <c r="C271" s="23" t="s">
        <v>48</v>
      </c>
      <c r="D271" s="24"/>
      <c r="E271" s="40" t="str">
        <f>D271/'4° GRADO'!ALUMNOS_1_5</f>
        <v>#DIV/0!</v>
      </c>
      <c r="F271" s="4"/>
      <c r="G271" s="4"/>
      <c r="H271" s="4"/>
      <c r="I271" s="4"/>
      <c r="J271" s="4"/>
      <c r="K271" s="4"/>
      <c r="L271" s="4"/>
      <c r="M271" s="4"/>
      <c r="N271" s="4"/>
      <c r="O271" s="4"/>
    </row>
    <row r="272" ht="15.75" customHeight="1">
      <c r="B272" s="25"/>
      <c r="C272" s="26" t="s">
        <v>49</v>
      </c>
      <c r="D272" s="24"/>
      <c r="E272" s="40" t="str">
        <f>D272/'4° GRADO'!ALUMNOS_1_5</f>
        <v>#DIV/0!</v>
      </c>
      <c r="F272" s="4"/>
      <c r="G272" s="4"/>
      <c r="H272" s="4"/>
      <c r="I272" s="4"/>
      <c r="J272" s="4"/>
      <c r="K272" s="4"/>
      <c r="L272" s="4"/>
      <c r="M272" s="4"/>
      <c r="N272" s="4"/>
      <c r="O272" s="4"/>
    </row>
    <row r="273" ht="36.0" customHeight="1">
      <c r="B273" s="39" t="s">
        <v>50</v>
      </c>
      <c r="C273" s="28" t="s">
        <v>51</v>
      </c>
      <c r="D273" s="24"/>
      <c r="E273" s="40" t="str">
        <f>D273/'4° GRADO'!ALUMNOS_1_5</f>
        <v>#DIV/0!</v>
      </c>
      <c r="F273" s="4"/>
      <c r="G273" s="4"/>
      <c r="H273" s="4"/>
      <c r="I273" s="4"/>
      <c r="J273" s="4"/>
      <c r="K273" s="4"/>
      <c r="L273" s="4"/>
      <c r="M273" s="4"/>
      <c r="N273" s="4"/>
      <c r="O273" s="4"/>
    </row>
    <row r="274" ht="36.0" customHeight="1">
      <c r="B274" s="22"/>
      <c r="C274" s="23" t="s">
        <v>52</v>
      </c>
      <c r="D274" s="24"/>
      <c r="E274" s="40" t="str">
        <f>D274/'4° GRADO'!ALUMNOS_1_5</f>
        <v>#DIV/0!</v>
      </c>
      <c r="F274" s="4"/>
      <c r="G274" s="4"/>
      <c r="H274" s="4"/>
      <c r="I274" s="4"/>
      <c r="J274" s="4"/>
      <c r="K274" s="4"/>
      <c r="L274" s="4"/>
      <c r="M274" s="4"/>
      <c r="N274" s="4"/>
      <c r="O274" s="4"/>
    </row>
    <row r="275" ht="15.75" customHeight="1">
      <c r="B275" s="22"/>
      <c r="C275" s="23" t="s">
        <v>53</v>
      </c>
      <c r="D275" s="24"/>
      <c r="E275" s="40" t="str">
        <f>D275/'4° GRADO'!ALUMNOS_1_5</f>
        <v>#DIV/0!</v>
      </c>
      <c r="F275" s="4"/>
      <c r="G275" s="4"/>
      <c r="H275" s="4"/>
      <c r="I275" s="4"/>
      <c r="J275" s="4"/>
      <c r="K275" s="4"/>
      <c r="L275" s="4"/>
      <c r="M275" s="4"/>
      <c r="N275" s="4"/>
      <c r="O275" s="4"/>
    </row>
    <row r="276" ht="24.0" customHeight="1">
      <c r="B276" s="22"/>
      <c r="C276" s="23" t="s">
        <v>54</v>
      </c>
      <c r="D276" s="24"/>
      <c r="E276" s="40" t="str">
        <f>D276/'4° GRADO'!ALUMNOS_1_5</f>
        <v>#DIV/0!</v>
      </c>
      <c r="F276" s="4"/>
      <c r="G276" s="4"/>
      <c r="H276" s="4"/>
      <c r="I276" s="4"/>
      <c r="J276" s="4"/>
      <c r="K276" s="4"/>
      <c r="L276" s="4"/>
      <c r="M276" s="4"/>
      <c r="N276" s="4"/>
      <c r="O276" s="4"/>
    </row>
    <row r="277" ht="15.75" customHeight="1">
      <c r="B277" s="25"/>
      <c r="C277" s="26" t="s">
        <v>39</v>
      </c>
      <c r="D277" s="24"/>
      <c r="E277" s="40" t="str">
        <f>D277/'4° GRADO'!ALUMNOS_1_5</f>
        <v>#DIV/0!</v>
      </c>
      <c r="F277" s="4"/>
      <c r="G277" s="4"/>
      <c r="H277" s="4"/>
      <c r="I277" s="4"/>
      <c r="J277" s="4"/>
      <c r="K277" s="4"/>
      <c r="L277" s="4"/>
      <c r="M277" s="4"/>
      <c r="N277" s="4"/>
      <c r="O277" s="4"/>
    </row>
    <row r="278" ht="24.0" customHeight="1">
      <c r="B278" s="39" t="s">
        <v>55</v>
      </c>
      <c r="C278" s="28" t="s">
        <v>56</v>
      </c>
      <c r="D278" s="24"/>
      <c r="E278" s="40" t="str">
        <f>D278/'4° GRADO'!ALUMNOS_1_5</f>
        <v>#DIV/0!</v>
      </c>
      <c r="F278" s="4"/>
      <c r="G278" s="4"/>
      <c r="H278" s="4"/>
      <c r="I278" s="4"/>
      <c r="J278" s="4"/>
      <c r="K278" s="4"/>
      <c r="L278" s="4"/>
      <c r="M278" s="4"/>
      <c r="N278" s="4"/>
      <c r="O278" s="4"/>
    </row>
    <row r="279" ht="48.0" customHeight="1">
      <c r="B279" s="22"/>
      <c r="C279" s="23" t="s">
        <v>57</v>
      </c>
      <c r="D279" s="24"/>
      <c r="E279" s="40" t="str">
        <f>D279/'4° GRADO'!ALUMNOS_1_5</f>
        <v>#DIV/0!</v>
      </c>
      <c r="F279" s="4"/>
      <c r="G279" s="4"/>
      <c r="H279" s="4"/>
      <c r="I279" s="4"/>
      <c r="J279" s="4"/>
      <c r="K279" s="4"/>
      <c r="L279" s="4"/>
      <c r="M279" s="4"/>
      <c r="N279" s="4"/>
      <c r="O279" s="4"/>
    </row>
    <row r="280" ht="48.0" customHeight="1">
      <c r="B280" s="22"/>
      <c r="C280" s="23" t="s">
        <v>58</v>
      </c>
      <c r="D280" s="24"/>
      <c r="E280" s="40" t="str">
        <f>D280/'4° GRADO'!ALUMNOS_1_5</f>
        <v>#DIV/0!</v>
      </c>
      <c r="F280" s="4"/>
      <c r="G280" s="4"/>
      <c r="H280" s="4"/>
      <c r="I280" s="4"/>
      <c r="J280" s="4"/>
      <c r="K280" s="4"/>
      <c r="L280" s="4"/>
      <c r="M280" s="4"/>
      <c r="N280" s="4"/>
      <c r="O280" s="4"/>
    </row>
    <row r="281" ht="24.75" customHeight="1">
      <c r="B281" s="25"/>
      <c r="C281" s="26" t="s">
        <v>59</v>
      </c>
      <c r="D281" s="24"/>
      <c r="E281" s="40" t="str">
        <f>D281/'4° GRADO'!ALUMNOS_1_5</f>
        <v>#DIV/0!</v>
      </c>
      <c r="F281" s="4"/>
      <c r="G281" s="4"/>
      <c r="H281" s="4"/>
      <c r="I281" s="4"/>
      <c r="J281" s="4"/>
      <c r="K281" s="4"/>
      <c r="L281" s="4"/>
      <c r="M281" s="4"/>
      <c r="N281" s="4"/>
      <c r="O281" s="4"/>
    </row>
    <row r="282" ht="48.0" customHeight="1">
      <c r="B282" s="39" t="s">
        <v>60</v>
      </c>
      <c r="C282" s="28" t="s">
        <v>61</v>
      </c>
      <c r="D282" s="24"/>
      <c r="E282" s="40" t="str">
        <f>D282/'4° GRADO'!ALUMNOS_1_5</f>
        <v>#DIV/0!</v>
      </c>
      <c r="F282" s="4"/>
      <c r="G282" s="4"/>
      <c r="H282" s="4"/>
      <c r="I282" s="4"/>
      <c r="J282" s="4"/>
      <c r="K282" s="4"/>
      <c r="L282" s="4"/>
      <c r="M282" s="4"/>
      <c r="N282" s="4"/>
      <c r="O282" s="4"/>
    </row>
    <row r="283" ht="48.0" customHeight="1">
      <c r="B283" s="22"/>
      <c r="C283" s="23" t="s">
        <v>62</v>
      </c>
      <c r="D283" s="24"/>
      <c r="E283" s="40" t="str">
        <f>D283/'4° GRADO'!ALUMNOS_1_5</f>
        <v>#DIV/0!</v>
      </c>
      <c r="F283" s="4"/>
      <c r="G283" s="4"/>
      <c r="H283" s="4"/>
      <c r="I283" s="4"/>
      <c r="J283" s="4"/>
      <c r="K283" s="4"/>
      <c r="L283" s="4"/>
      <c r="M283" s="4"/>
      <c r="N283" s="4"/>
      <c r="O283" s="4"/>
    </row>
    <row r="284" ht="24.0" customHeight="1">
      <c r="B284" s="22"/>
      <c r="C284" s="23" t="s">
        <v>63</v>
      </c>
      <c r="D284" s="24"/>
      <c r="E284" s="40" t="str">
        <f>D284/'4° GRADO'!ALUMNOS_1_5</f>
        <v>#DIV/0!</v>
      </c>
      <c r="F284" s="4"/>
      <c r="G284" s="4"/>
      <c r="H284" s="4"/>
      <c r="I284" s="4"/>
      <c r="J284" s="4"/>
      <c r="K284" s="4"/>
      <c r="L284" s="4"/>
      <c r="M284" s="4"/>
      <c r="N284" s="4"/>
      <c r="O284" s="4"/>
    </row>
    <row r="285" ht="48.75" customHeight="1">
      <c r="B285" s="25"/>
      <c r="C285" s="26" t="s">
        <v>64</v>
      </c>
      <c r="D285" s="24"/>
      <c r="E285" s="40" t="str">
        <f>D285/'4° GRADO'!ALUMNOS_1_5</f>
        <v>#DIV/0!</v>
      </c>
      <c r="F285" s="4"/>
      <c r="G285" s="4"/>
      <c r="H285" s="4"/>
      <c r="I285" s="4"/>
      <c r="J285" s="4"/>
      <c r="K285" s="4"/>
      <c r="L285" s="4"/>
      <c r="M285" s="4"/>
      <c r="N285" s="4"/>
      <c r="O285" s="4"/>
    </row>
    <row r="286" ht="15.75" customHeight="1">
      <c r="B286" s="29"/>
      <c r="C286" s="30"/>
      <c r="D286" s="31"/>
      <c r="E286" s="32"/>
      <c r="F286" s="4"/>
      <c r="G286" s="4"/>
      <c r="H286" s="4"/>
      <c r="I286" s="4"/>
      <c r="J286" s="4"/>
      <c r="K286" s="4"/>
      <c r="L286" s="4"/>
      <c r="M286" s="4"/>
      <c r="N286" s="4"/>
      <c r="O286" s="4"/>
    </row>
    <row r="287" ht="15.75" customHeight="1">
      <c r="B287" s="33" t="s">
        <v>65</v>
      </c>
      <c r="C287" s="11"/>
      <c r="D287" s="34"/>
      <c r="E287" s="32"/>
      <c r="F287" s="4"/>
      <c r="G287" s="4"/>
      <c r="H287" s="4"/>
      <c r="I287" s="4"/>
      <c r="J287" s="4"/>
      <c r="K287" s="4"/>
      <c r="L287" s="4"/>
      <c r="M287" s="4"/>
      <c r="N287" s="4"/>
      <c r="O287" s="4"/>
    </row>
    <row r="288" ht="15.75" customHeight="1">
      <c r="B288" s="35"/>
      <c r="C288" s="36"/>
      <c r="D288" s="3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</row>
    <row r="289" ht="15.75" customHeight="1">
      <c r="B289" s="1"/>
      <c r="C289" s="2"/>
      <c r="D289" s="3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</row>
    <row r="290" ht="15.75" customHeight="1">
      <c r="B290" s="1"/>
      <c r="C290" s="2"/>
      <c r="D290" s="3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</row>
    <row r="291" ht="15.75" customHeight="1">
      <c r="B291" s="1"/>
      <c r="C291" s="2"/>
      <c r="D291" s="3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</row>
    <row r="292" ht="15.75" customHeight="1">
      <c r="B292" s="1"/>
      <c r="C292" s="2"/>
      <c r="D292" s="3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</row>
    <row r="293" ht="15.75" customHeight="1">
      <c r="B293" s="1"/>
      <c r="C293" s="2"/>
      <c r="D293" s="3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</row>
    <row r="294" ht="15.75" customHeight="1">
      <c r="B294" s="1"/>
      <c r="C294" s="2"/>
      <c r="D294" s="3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</row>
    <row r="295" ht="15.75" customHeight="1">
      <c r="B295" s="1"/>
      <c r="C295" s="2"/>
      <c r="D295" s="3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</row>
    <row r="296" ht="15.75" customHeight="1">
      <c r="B296" s="1"/>
      <c r="C296" s="2"/>
      <c r="D296" s="3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</row>
    <row r="297" ht="15.75" customHeight="1">
      <c r="B297" s="1"/>
      <c r="C297" s="2"/>
      <c r="D297" s="3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</row>
    <row r="298" ht="15.75" customHeight="1">
      <c r="B298" s="1"/>
      <c r="C298" s="2"/>
      <c r="D298" s="3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</row>
    <row r="299" ht="15.75" customHeight="1">
      <c r="B299" s="1"/>
      <c r="C299" s="2"/>
      <c r="D299" s="3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</row>
    <row r="300" ht="15.75" customHeight="1">
      <c r="B300" s="1"/>
      <c r="C300" s="2"/>
      <c r="D300" s="3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</row>
    <row r="301" ht="15.75" customHeight="1">
      <c r="B301" s="1"/>
      <c r="C301" s="2"/>
      <c r="D301" s="3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</row>
    <row r="302" ht="15.75" customHeight="1">
      <c r="B302" s="1"/>
      <c r="C302" s="2"/>
      <c r="D302" s="3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</row>
    <row r="303" ht="15.75" customHeight="1">
      <c r="B303" s="1"/>
      <c r="C303" s="2"/>
      <c r="D303" s="3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</row>
    <row r="304" ht="15.75" customHeight="1">
      <c r="B304" s="1"/>
      <c r="C304" s="2"/>
      <c r="D304" s="3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</row>
    <row r="305" ht="15.75" customHeight="1">
      <c r="B305" s="1"/>
      <c r="C305" s="2"/>
      <c r="D305" s="3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</row>
    <row r="306" ht="15.75" customHeight="1">
      <c r="B306" s="1"/>
      <c r="C306" s="2"/>
      <c r="D306" s="3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</row>
    <row r="307" ht="15.75" customHeight="1">
      <c r="B307" s="1"/>
      <c r="C307" s="2"/>
      <c r="D307" s="3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</row>
    <row r="308" ht="15.75" customHeight="1">
      <c r="B308" s="1"/>
      <c r="C308" s="2"/>
      <c r="D308" s="3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</row>
    <row r="309" ht="15.75" customHeight="1">
      <c r="B309" s="1"/>
      <c r="C309" s="2"/>
      <c r="D309" s="3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</row>
    <row r="310" ht="15.75" customHeight="1">
      <c r="B310" s="1"/>
      <c r="C310" s="2"/>
      <c r="D310" s="3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</row>
    <row r="311" ht="15.75" customHeight="1">
      <c r="B311" s="1"/>
      <c r="C311" s="2"/>
      <c r="D311" s="3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</row>
    <row r="312" ht="15.75" customHeight="1">
      <c r="B312" s="1"/>
      <c r="C312" s="2"/>
      <c r="D312" s="3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</row>
    <row r="313" ht="15.75" customHeight="1">
      <c r="B313" s="1"/>
      <c r="C313" s="2"/>
      <c r="D313" s="3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</row>
    <row r="314" ht="15.75" customHeight="1">
      <c r="B314" s="1"/>
      <c r="C314" s="2"/>
      <c r="D314" s="3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</row>
    <row r="315" ht="15.75" customHeight="1">
      <c r="B315" s="1"/>
      <c r="C315" s="2"/>
      <c r="D315" s="3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</row>
    <row r="316" ht="15.75" customHeight="1">
      <c r="B316" s="1"/>
      <c r="C316" s="2"/>
      <c r="D316" s="3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</row>
    <row r="317" ht="15.75" customHeight="1">
      <c r="B317" s="1"/>
      <c r="C317" s="2"/>
      <c r="D317" s="3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</row>
    <row r="318" ht="15.75" customHeight="1">
      <c r="B318" s="1"/>
      <c r="C318" s="2"/>
      <c r="D318" s="3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</row>
    <row r="319" ht="15.75" customHeight="1">
      <c r="B319" s="1"/>
      <c r="C319" s="2"/>
      <c r="D319" s="3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</row>
    <row r="320" ht="15.75" customHeight="1">
      <c r="B320" s="1"/>
      <c r="C320" s="2"/>
      <c r="D320" s="3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</row>
    <row r="321" ht="15.75" customHeight="1">
      <c r="B321" s="1"/>
      <c r="C321" s="2"/>
      <c r="D321" s="3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</row>
    <row r="322" ht="15.75" customHeight="1">
      <c r="B322" s="1"/>
      <c r="C322" s="2"/>
      <c r="D322" s="3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</row>
    <row r="323" ht="15.75" customHeight="1">
      <c r="B323" s="1"/>
      <c r="C323" s="2"/>
      <c r="D323" s="3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</row>
    <row r="324" ht="15.75" customHeight="1">
      <c r="B324" s="1"/>
      <c r="C324" s="2"/>
      <c r="D324" s="3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</row>
    <row r="325" ht="15.75" customHeight="1">
      <c r="B325" s="1"/>
      <c r="C325" s="2"/>
      <c r="D325" s="3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</row>
    <row r="326" ht="15.75" customHeight="1">
      <c r="B326" s="1"/>
      <c r="C326" s="2"/>
      <c r="D326" s="3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</row>
    <row r="327" ht="15.75" customHeight="1">
      <c r="B327" s="1"/>
      <c r="C327" s="2"/>
      <c r="D327" s="3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</row>
    <row r="328" ht="15.75" customHeight="1">
      <c r="B328" s="1"/>
      <c r="C328" s="2"/>
      <c r="D328" s="3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</row>
    <row r="329" ht="15.75" customHeight="1">
      <c r="B329" s="1"/>
      <c r="C329" s="2"/>
      <c r="D329" s="3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</row>
    <row r="330" ht="15.75" customHeight="1">
      <c r="B330" s="1"/>
      <c r="C330" s="2"/>
      <c r="D330" s="3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</row>
    <row r="331" ht="15.75" customHeight="1">
      <c r="B331" s="1"/>
      <c r="C331" s="2"/>
      <c r="D331" s="3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</row>
    <row r="332" ht="15.75" customHeight="1">
      <c r="B332" s="1"/>
      <c r="C332" s="2"/>
      <c r="D332" s="3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</row>
    <row r="333" ht="15.75" customHeight="1">
      <c r="B333" s="1"/>
      <c r="C333" s="2"/>
      <c r="D333" s="3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</row>
    <row r="334" ht="15.75" customHeight="1">
      <c r="B334" s="1"/>
      <c r="C334" s="2"/>
      <c r="D334" s="3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</row>
    <row r="335" ht="15.75" customHeight="1">
      <c r="B335" s="1"/>
      <c r="C335" s="2"/>
      <c r="D335" s="3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</row>
    <row r="336" ht="15.75" customHeight="1">
      <c r="B336" s="1"/>
      <c r="C336" s="2"/>
      <c r="D336" s="3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</row>
    <row r="337" ht="15.75" customHeight="1">
      <c r="B337" s="1"/>
      <c r="C337" s="2"/>
      <c r="D337" s="3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</row>
    <row r="338" ht="15.75" customHeight="1">
      <c r="B338" s="1"/>
      <c r="C338" s="2"/>
      <c r="D338" s="3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</row>
    <row r="339" ht="15.75" customHeight="1">
      <c r="B339" s="1"/>
      <c r="C339" s="2"/>
      <c r="D339" s="3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</row>
    <row r="340" ht="15.75" customHeight="1">
      <c r="B340" s="1"/>
      <c r="C340" s="2"/>
      <c r="D340" s="3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</row>
    <row r="341" ht="15.75" customHeight="1">
      <c r="B341" s="1"/>
      <c r="C341" s="2"/>
      <c r="D341" s="3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</row>
    <row r="342" ht="15.75" customHeight="1">
      <c r="B342" s="1"/>
      <c r="C342" s="2"/>
      <c r="D342" s="3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</row>
    <row r="343" ht="15.75" customHeight="1">
      <c r="B343" s="1"/>
      <c r="C343" s="2"/>
      <c r="D343" s="3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</row>
    <row r="344" ht="15.75" customHeight="1">
      <c r="B344" s="1"/>
      <c r="C344" s="2"/>
      <c r="D344" s="3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</row>
    <row r="345" ht="15.75" customHeight="1">
      <c r="B345" s="1"/>
      <c r="C345" s="2"/>
      <c r="D345" s="3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</row>
    <row r="346" ht="15.75" customHeight="1">
      <c r="B346" s="1"/>
      <c r="C346" s="2"/>
      <c r="D346" s="3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</row>
    <row r="347" ht="15.75" customHeight="1">
      <c r="B347" s="1"/>
      <c r="C347" s="2"/>
      <c r="D347" s="3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</row>
    <row r="348" ht="15.75" customHeight="1">
      <c r="B348" s="1"/>
      <c r="C348" s="2"/>
      <c r="D348" s="3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</row>
    <row r="349" ht="15.75" customHeight="1">
      <c r="B349" s="1"/>
      <c r="C349" s="2"/>
      <c r="D349" s="3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</row>
    <row r="350" ht="15.75" customHeight="1">
      <c r="B350" s="1"/>
      <c r="C350" s="2"/>
      <c r="D350" s="3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</row>
    <row r="351" ht="15.75" customHeight="1">
      <c r="B351" s="1"/>
      <c r="C351" s="2"/>
      <c r="D351" s="3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</row>
    <row r="352" ht="15.75" customHeight="1">
      <c r="B352" s="1"/>
      <c r="C352" s="2"/>
      <c r="D352" s="3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</row>
    <row r="353" ht="15.75" customHeight="1">
      <c r="B353" s="1"/>
      <c r="C353" s="2"/>
      <c r="D353" s="3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</row>
    <row r="354" ht="15.75" customHeight="1">
      <c r="B354" s="1"/>
      <c r="C354" s="2"/>
      <c r="D354" s="3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</row>
    <row r="355" ht="15.75" customHeight="1">
      <c r="B355" s="1"/>
      <c r="C355" s="2"/>
      <c r="D355" s="3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</row>
    <row r="356" ht="15.75" customHeight="1">
      <c r="B356" s="1"/>
      <c r="C356" s="2"/>
      <c r="D356" s="3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</row>
    <row r="357" ht="15.75" customHeight="1">
      <c r="B357" s="1"/>
      <c r="C357" s="2"/>
      <c r="D357" s="3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</row>
    <row r="358" ht="15.75" customHeight="1">
      <c r="B358" s="1"/>
      <c r="C358" s="2"/>
      <c r="D358" s="3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</row>
    <row r="359" ht="15.75" customHeight="1">
      <c r="B359" s="1"/>
      <c r="C359" s="2"/>
      <c r="D359" s="3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</row>
    <row r="360" ht="15.75" customHeight="1">
      <c r="B360" s="1"/>
      <c r="C360" s="2"/>
      <c r="D360" s="3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</row>
    <row r="361" ht="15.75" customHeight="1">
      <c r="B361" s="1"/>
      <c r="C361" s="2"/>
      <c r="D361" s="3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</row>
    <row r="362" ht="15.75" customHeight="1">
      <c r="B362" s="1"/>
      <c r="C362" s="2"/>
      <c r="D362" s="3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</row>
    <row r="363" ht="15.75" customHeight="1">
      <c r="B363" s="1"/>
      <c r="C363" s="2"/>
      <c r="D363" s="3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</row>
    <row r="364" ht="15.75" customHeight="1">
      <c r="B364" s="1"/>
      <c r="C364" s="2"/>
      <c r="D364" s="3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</row>
    <row r="365" ht="15.75" customHeight="1">
      <c r="B365" s="1"/>
      <c r="C365" s="2"/>
      <c r="D365" s="3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</row>
    <row r="366" ht="15.75" customHeight="1">
      <c r="B366" s="1"/>
      <c r="C366" s="2"/>
      <c r="D366" s="3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</row>
    <row r="367" ht="15.75" customHeight="1">
      <c r="B367" s="1"/>
      <c r="C367" s="2"/>
      <c r="D367" s="3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</row>
    <row r="368" ht="15.75" customHeight="1">
      <c r="B368" s="1"/>
      <c r="C368" s="2"/>
      <c r="D368" s="3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</row>
    <row r="369" ht="15.75" customHeight="1">
      <c r="B369" s="1"/>
      <c r="C369" s="2"/>
      <c r="D369" s="3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</row>
    <row r="370" ht="15.75" customHeight="1">
      <c r="B370" s="1"/>
      <c r="C370" s="2"/>
      <c r="D370" s="3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</row>
    <row r="371" ht="15.75" customHeight="1">
      <c r="B371" s="1"/>
      <c r="C371" s="2"/>
      <c r="D371" s="3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</row>
    <row r="372" ht="15.75" customHeight="1">
      <c r="B372" s="1"/>
      <c r="C372" s="2"/>
      <c r="D372" s="3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</row>
    <row r="373" ht="15.75" customHeight="1">
      <c r="B373" s="1"/>
      <c r="C373" s="2"/>
      <c r="D373" s="3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</row>
    <row r="374" ht="15.75" customHeight="1">
      <c r="B374" s="1"/>
      <c r="C374" s="2"/>
      <c r="D374" s="3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</row>
    <row r="375" ht="15.75" customHeight="1">
      <c r="B375" s="1"/>
      <c r="C375" s="2"/>
      <c r="D375" s="3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</row>
    <row r="376" ht="15.75" customHeight="1">
      <c r="B376" s="1"/>
      <c r="C376" s="2"/>
      <c r="D376" s="3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</row>
    <row r="377" ht="15.75" customHeight="1">
      <c r="B377" s="1"/>
      <c r="C377" s="2"/>
      <c r="D377" s="3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</row>
    <row r="378" ht="15.75" customHeight="1">
      <c r="B378" s="1"/>
      <c r="C378" s="2"/>
      <c r="D378" s="3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</row>
    <row r="379" ht="15.75" customHeight="1">
      <c r="B379" s="1"/>
      <c r="C379" s="2"/>
      <c r="D379" s="3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</row>
    <row r="380" ht="15.75" customHeight="1">
      <c r="B380" s="1"/>
      <c r="C380" s="2"/>
      <c r="D380" s="3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</row>
    <row r="381" ht="15.75" customHeight="1">
      <c r="B381" s="1"/>
      <c r="C381" s="2"/>
      <c r="D381" s="3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</row>
    <row r="382" ht="15.75" customHeight="1">
      <c r="B382" s="1"/>
      <c r="C382" s="2"/>
      <c r="D382" s="3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</row>
    <row r="383" ht="15.75" customHeight="1">
      <c r="B383" s="1"/>
      <c r="C383" s="2"/>
      <c r="D383" s="3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</row>
    <row r="384" ht="15.75" customHeight="1">
      <c r="B384" s="1"/>
      <c r="C384" s="2"/>
      <c r="D384" s="3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</row>
    <row r="385" ht="15.75" customHeight="1">
      <c r="B385" s="1"/>
      <c r="C385" s="2"/>
      <c r="D385" s="3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</row>
    <row r="386" ht="15.75" customHeight="1">
      <c r="B386" s="1"/>
      <c r="C386" s="2"/>
      <c r="D386" s="3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</row>
    <row r="387" ht="15.75" customHeight="1">
      <c r="B387" s="1"/>
      <c r="C387" s="2"/>
      <c r="D387" s="3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</row>
    <row r="388" ht="15.75" customHeight="1">
      <c r="B388" s="1"/>
      <c r="C388" s="2"/>
      <c r="D388" s="3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</row>
    <row r="389" ht="15.75" customHeight="1">
      <c r="B389" s="1"/>
      <c r="C389" s="2"/>
      <c r="D389" s="3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</row>
    <row r="390" ht="15.75" customHeight="1">
      <c r="B390" s="1"/>
      <c r="C390" s="2"/>
      <c r="D390" s="3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</row>
    <row r="391" ht="15.75" customHeight="1">
      <c r="B391" s="1"/>
      <c r="C391" s="2"/>
      <c r="D391" s="3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</row>
    <row r="392" ht="15.75" customHeight="1">
      <c r="B392" s="1"/>
      <c r="C392" s="2"/>
      <c r="D392" s="3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</row>
    <row r="393" ht="15.75" customHeight="1">
      <c r="B393" s="1"/>
      <c r="C393" s="2"/>
      <c r="D393" s="3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</row>
    <row r="394" ht="15.75" customHeight="1">
      <c r="B394" s="1"/>
      <c r="C394" s="2"/>
      <c r="D394" s="3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</row>
    <row r="395" ht="15.75" customHeight="1">
      <c r="B395" s="1"/>
      <c r="C395" s="2"/>
      <c r="D395" s="3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</row>
    <row r="396" ht="15.75" customHeight="1">
      <c r="B396" s="1"/>
      <c r="C396" s="2"/>
      <c r="D396" s="3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</row>
    <row r="397" ht="15.75" customHeight="1">
      <c r="B397" s="1"/>
      <c r="C397" s="2"/>
      <c r="D397" s="3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</row>
    <row r="398" ht="15.75" customHeight="1">
      <c r="B398" s="1"/>
      <c r="C398" s="2"/>
      <c r="D398" s="3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</row>
    <row r="399" ht="15.75" customHeight="1">
      <c r="B399" s="1"/>
      <c r="C399" s="2"/>
      <c r="D399" s="3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</row>
    <row r="400" ht="15.75" customHeight="1">
      <c r="B400" s="1"/>
      <c r="C400" s="2"/>
      <c r="D400" s="3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</row>
    <row r="401" ht="15.75" customHeight="1">
      <c r="B401" s="1"/>
      <c r="C401" s="2"/>
      <c r="D401" s="3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</row>
    <row r="402" ht="15.75" customHeight="1">
      <c r="B402" s="1"/>
      <c r="C402" s="2"/>
      <c r="D402" s="3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</row>
    <row r="403" ht="15.75" customHeight="1">
      <c r="B403" s="1"/>
      <c r="C403" s="2"/>
      <c r="D403" s="3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</row>
    <row r="404" ht="15.75" customHeight="1">
      <c r="B404" s="1"/>
      <c r="C404" s="2"/>
      <c r="D404" s="3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</row>
    <row r="405" ht="15.75" customHeight="1">
      <c r="B405" s="1"/>
      <c r="C405" s="2"/>
      <c r="D405" s="3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</row>
    <row r="406" ht="15.75" customHeight="1">
      <c r="B406" s="1"/>
      <c r="C406" s="2"/>
      <c r="D406" s="3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</row>
    <row r="407" ht="15.75" customHeight="1">
      <c r="B407" s="1"/>
      <c r="C407" s="2"/>
      <c r="D407" s="3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</row>
    <row r="408" ht="15.75" customHeight="1">
      <c r="B408" s="1"/>
      <c r="C408" s="2"/>
      <c r="D408" s="3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</row>
    <row r="409" ht="15.75" customHeight="1">
      <c r="B409" s="1"/>
      <c r="C409" s="2"/>
      <c r="D409" s="3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</row>
    <row r="410" ht="15.75" customHeight="1">
      <c r="B410" s="1"/>
      <c r="C410" s="2"/>
      <c r="D410" s="3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</row>
    <row r="411" ht="15.75" customHeight="1">
      <c r="B411" s="1"/>
      <c r="C411" s="2"/>
      <c r="D411" s="3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</row>
    <row r="412" ht="15.75" customHeight="1">
      <c r="B412" s="1"/>
      <c r="C412" s="2"/>
      <c r="D412" s="3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</row>
    <row r="413" ht="15.75" customHeight="1">
      <c r="B413" s="1"/>
      <c r="C413" s="2"/>
      <c r="D413" s="3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</row>
    <row r="414" ht="15.75" customHeight="1">
      <c r="B414" s="1"/>
      <c r="C414" s="2"/>
      <c r="D414" s="3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</row>
    <row r="415" ht="15.75" customHeight="1">
      <c r="B415" s="1"/>
      <c r="C415" s="2"/>
      <c r="D415" s="3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</row>
    <row r="416" ht="15.75" customHeight="1">
      <c r="B416" s="1"/>
      <c r="C416" s="2"/>
      <c r="D416" s="3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</row>
    <row r="417" ht="15.75" customHeight="1">
      <c r="B417" s="1"/>
      <c r="C417" s="2"/>
      <c r="D417" s="3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</row>
    <row r="418" ht="15.75" customHeight="1">
      <c r="B418" s="1"/>
      <c r="C418" s="2"/>
      <c r="D418" s="3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</row>
    <row r="419" ht="15.75" customHeight="1">
      <c r="B419" s="1"/>
      <c r="C419" s="2"/>
      <c r="D419" s="3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</row>
    <row r="420" ht="15.75" customHeight="1">
      <c r="B420" s="1"/>
      <c r="C420" s="2"/>
      <c r="D420" s="3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</row>
    <row r="421" ht="15.75" customHeight="1">
      <c r="B421" s="1"/>
      <c r="C421" s="2"/>
      <c r="D421" s="3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</row>
    <row r="422" ht="15.75" customHeight="1">
      <c r="B422" s="1"/>
      <c r="C422" s="2"/>
      <c r="D422" s="3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</row>
    <row r="423" ht="15.75" customHeight="1">
      <c r="B423" s="1"/>
      <c r="C423" s="2"/>
      <c r="D423" s="3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</row>
    <row r="424" ht="15.75" customHeight="1">
      <c r="B424" s="1"/>
      <c r="C424" s="2"/>
      <c r="D424" s="3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</row>
    <row r="425" ht="15.75" customHeight="1">
      <c r="B425" s="1"/>
      <c r="C425" s="2"/>
      <c r="D425" s="3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</row>
    <row r="426" ht="15.75" customHeight="1">
      <c r="B426" s="1"/>
      <c r="C426" s="2"/>
      <c r="D426" s="3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</row>
    <row r="427" ht="15.75" customHeight="1">
      <c r="B427" s="1"/>
      <c r="C427" s="2"/>
      <c r="D427" s="3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</row>
    <row r="428" ht="15.75" customHeight="1">
      <c r="B428" s="1"/>
      <c r="C428" s="2"/>
      <c r="D428" s="3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</row>
    <row r="429" ht="15.75" customHeight="1">
      <c r="B429" s="1"/>
      <c r="C429" s="2"/>
      <c r="D429" s="3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</row>
    <row r="430" ht="15.75" customHeight="1">
      <c r="B430" s="1"/>
      <c r="C430" s="2"/>
      <c r="D430" s="3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</row>
    <row r="431" ht="15.75" customHeight="1">
      <c r="B431" s="1"/>
      <c r="C431" s="2"/>
      <c r="D431" s="3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</row>
    <row r="432" ht="15.75" customHeight="1">
      <c r="B432" s="1"/>
      <c r="C432" s="2"/>
      <c r="D432" s="3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</row>
    <row r="433" ht="15.75" customHeight="1">
      <c r="B433" s="1"/>
      <c r="C433" s="2"/>
      <c r="D433" s="3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</row>
    <row r="434" ht="15.75" customHeight="1">
      <c r="B434" s="1"/>
      <c r="C434" s="2"/>
      <c r="D434" s="3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</row>
    <row r="435" ht="15.75" customHeight="1">
      <c r="B435" s="1"/>
      <c r="C435" s="2"/>
      <c r="D435" s="3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</row>
    <row r="436" ht="15.75" customHeight="1">
      <c r="B436" s="1"/>
      <c r="C436" s="2"/>
      <c r="D436" s="3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</row>
    <row r="437" ht="15.75" customHeight="1">
      <c r="B437" s="1"/>
      <c r="C437" s="2"/>
      <c r="D437" s="3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</row>
    <row r="438" ht="15.75" customHeight="1">
      <c r="B438" s="1"/>
      <c r="C438" s="2"/>
      <c r="D438" s="3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</row>
    <row r="439" ht="15.75" customHeight="1">
      <c r="B439" s="1"/>
      <c r="C439" s="2"/>
      <c r="D439" s="3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</row>
    <row r="440" ht="15.75" customHeight="1">
      <c r="B440" s="1"/>
      <c r="C440" s="2"/>
      <c r="D440" s="3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</row>
    <row r="441" ht="15.75" customHeight="1">
      <c r="B441" s="1"/>
      <c r="C441" s="2"/>
      <c r="D441" s="3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</row>
    <row r="442" ht="15.75" customHeight="1">
      <c r="B442" s="1"/>
      <c r="C442" s="2"/>
      <c r="D442" s="3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</row>
    <row r="443" ht="15.75" customHeight="1">
      <c r="B443" s="1"/>
      <c r="C443" s="2"/>
      <c r="D443" s="3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</row>
    <row r="444" ht="15.75" customHeight="1">
      <c r="B444" s="1"/>
      <c r="C444" s="2"/>
      <c r="D444" s="3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</row>
    <row r="445" ht="15.75" customHeight="1">
      <c r="B445" s="1"/>
      <c r="C445" s="2"/>
      <c r="D445" s="3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</row>
    <row r="446" ht="15.75" customHeight="1">
      <c r="B446" s="1"/>
      <c r="C446" s="2"/>
      <c r="D446" s="3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</row>
    <row r="447" ht="15.75" customHeight="1">
      <c r="B447" s="1"/>
      <c r="C447" s="2"/>
      <c r="D447" s="3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</row>
    <row r="448" ht="15.75" customHeight="1">
      <c r="B448" s="1"/>
      <c r="C448" s="2"/>
      <c r="D448" s="3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</row>
    <row r="449" ht="15.75" customHeight="1">
      <c r="B449" s="1"/>
      <c r="C449" s="2"/>
      <c r="D449" s="3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</row>
    <row r="450" ht="15.75" customHeight="1">
      <c r="B450" s="1"/>
      <c r="C450" s="2"/>
      <c r="D450" s="3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</row>
    <row r="451" ht="15.75" customHeight="1">
      <c r="B451" s="1"/>
      <c r="C451" s="2"/>
      <c r="D451" s="3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</row>
    <row r="452" ht="15.75" customHeight="1">
      <c r="B452" s="1"/>
      <c r="C452" s="2"/>
      <c r="D452" s="3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</row>
    <row r="453" ht="15.75" customHeight="1">
      <c r="B453" s="1"/>
      <c r="C453" s="2"/>
      <c r="D453" s="3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</row>
    <row r="454" ht="15.75" customHeight="1">
      <c r="B454" s="1"/>
      <c r="C454" s="2"/>
      <c r="D454" s="3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</row>
    <row r="455" ht="15.75" customHeight="1">
      <c r="B455" s="1"/>
      <c r="C455" s="2"/>
      <c r="D455" s="3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</row>
    <row r="456" ht="15.75" customHeight="1">
      <c r="B456" s="1"/>
      <c r="C456" s="2"/>
      <c r="D456" s="3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</row>
    <row r="457" ht="15.75" customHeight="1">
      <c r="B457" s="1"/>
      <c r="C457" s="2"/>
      <c r="D457" s="3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</row>
    <row r="458" ht="15.75" customHeight="1">
      <c r="B458" s="1"/>
      <c r="C458" s="2"/>
      <c r="D458" s="3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</row>
    <row r="459" ht="15.75" customHeight="1">
      <c r="B459" s="1"/>
      <c r="C459" s="2"/>
      <c r="D459" s="3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</row>
    <row r="460" ht="15.75" customHeight="1">
      <c r="B460" s="1"/>
      <c r="C460" s="2"/>
      <c r="D460" s="3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</row>
    <row r="461" ht="15.75" customHeight="1">
      <c r="B461" s="1"/>
      <c r="C461" s="2"/>
      <c r="D461" s="3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</row>
    <row r="462" ht="15.75" customHeight="1">
      <c r="B462" s="1"/>
      <c r="C462" s="2"/>
      <c r="D462" s="3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</row>
    <row r="463" ht="15.75" customHeight="1">
      <c r="B463" s="1"/>
      <c r="C463" s="2"/>
      <c r="D463" s="3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</row>
    <row r="464" ht="15.75" customHeight="1">
      <c r="B464" s="1"/>
      <c r="C464" s="2"/>
      <c r="D464" s="3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</row>
    <row r="465" ht="15.75" customHeight="1">
      <c r="B465" s="1"/>
      <c r="C465" s="2"/>
      <c r="D465" s="3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</row>
    <row r="466" ht="15.75" customHeight="1">
      <c r="B466" s="1"/>
      <c r="C466" s="2"/>
      <c r="D466" s="3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</row>
    <row r="467" ht="15.75" customHeight="1">
      <c r="B467" s="1"/>
      <c r="C467" s="2"/>
      <c r="D467" s="3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</row>
    <row r="468" ht="15.75" customHeight="1">
      <c r="B468" s="1"/>
      <c r="C468" s="2"/>
      <c r="D468" s="3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</row>
    <row r="469" ht="15.75" customHeight="1">
      <c r="B469" s="1"/>
      <c r="C469" s="2"/>
      <c r="D469" s="3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</row>
    <row r="470" ht="15.75" customHeight="1">
      <c r="B470" s="1"/>
      <c r="C470" s="2"/>
      <c r="D470" s="3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</row>
    <row r="471" ht="15.75" customHeight="1">
      <c r="B471" s="1"/>
      <c r="C471" s="2"/>
      <c r="D471" s="3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</row>
    <row r="472" ht="15.75" customHeight="1">
      <c r="B472" s="1"/>
      <c r="C472" s="2"/>
      <c r="D472" s="3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</row>
    <row r="473" ht="15.75" customHeight="1">
      <c r="B473" s="1"/>
      <c r="C473" s="2"/>
      <c r="D473" s="3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</row>
    <row r="474" ht="15.75" customHeight="1">
      <c r="B474" s="1"/>
      <c r="C474" s="2"/>
      <c r="D474" s="3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</row>
    <row r="475" ht="15.75" customHeight="1">
      <c r="B475" s="1"/>
      <c r="C475" s="2"/>
      <c r="D475" s="3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</row>
    <row r="476" ht="15.75" customHeight="1">
      <c r="B476" s="1"/>
      <c r="C476" s="2"/>
      <c r="D476" s="3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</row>
    <row r="477" ht="15.75" customHeight="1">
      <c r="B477" s="1"/>
      <c r="C477" s="2"/>
      <c r="D477" s="3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</row>
    <row r="478" ht="15.75" customHeight="1">
      <c r="B478" s="1"/>
      <c r="C478" s="2"/>
      <c r="D478" s="3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</row>
    <row r="479" ht="15.75" customHeight="1">
      <c r="B479" s="1"/>
      <c r="C479" s="2"/>
      <c r="D479" s="3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</row>
    <row r="480" ht="15.75" customHeight="1">
      <c r="B480" s="1"/>
      <c r="C480" s="2"/>
      <c r="D480" s="3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</row>
    <row r="481" ht="15.75" customHeight="1">
      <c r="B481" s="1"/>
      <c r="C481" s="2"/>
      <c r="D481" s="3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</row>
    <row r="482" ht="15.75" customHeight="1">
      <c r="B482" s="1"/>
      <c r="C482" s="2"/>
      <c r="D482" s="3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</row>
    <row r="483" ht="15.75" customHeight="1">
      <c r="B483" s="1"/>
      <c r="C483" s="2"/>
      <c r="D483" s="3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</row>
    <row r="484" ht="15.75" customHeight="1">
      <c r="B484" s="1"/>
      <c r="C484" s="2"/>
      <c r="D484" s="3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</row>
    <row r="485" ht="15.75" customHeight="1">
      <c r="B485" s="1"/>
      <c r="C485" s="2"/>
      <c r="D485" s="3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</row>
    <row r="486" ht="15.75" customHeight="1">
      <c r="B486" s="1"/>
      <c r="C486" s="2"/>
      <c r="D486" s="3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</row>
    <row r="487" ht="15.75" customHeight="1">
      <c r="B487" s="1"/>
      <c r="C487" s="2"/>
      <c r="D487" s="3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</row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2">
    <mergeCell ref="B122:B129"/>
    <mergeCell ref="B130:B136"/>
    <mergeCell ref="B137:B141"/>
    <mergeCell ref="B142:B149"/>
    <mergeCell ref="B150:B158"/>
    <mergeCell ref="B159:B163"/>
    <mergeCell ref="B164:B167"/>
    <mergeCell ref="B179:B186"/>
    <mergeCell ref="B187:B193"/>
    <mergeCell ref="B194:B198"/>
    <mergeCell ref="B199:B206"/>
    <mergeCell ref="B207:B215"/>
    <mergeCell ref="B216:B220"/>
    <mergeCell ref="B221:B224"/>
    <mergeCell ref="B278:B281"/>
    <mergeCell ref="B282:B285"/>
    <mergeCell ref="B287:C287"/>
    <mergeCell ref="B288:C288"/>
    <mergeCell ref="B234:B235"/>
    <mergeCell ref="B236:B243"/>
    <mergeCell ref="B244:B250"/>
    <mergeCell ref="B251:B255"/>
    <mergeCell ref="B256:B263"/>
    <mergeCell ref="B264:B272"/>
    <mergeCell ref="B273:B277"/>
    <mergeCell ref="D4:N4"/>
    <mergeCell ref="D5:M5"/>
    <mergeCell ref="B8:B9"/>
    <mergeCell ref="D8:E8"/>
    <mergeCell ref="B10:B17"/>
    <mergeCell ref="B18:B24"/>
    <mergeCell ref="B25:B29"/>
    <mergeCell ref="B64:B65"/>
    <mergeCell ref="D64:E64"/>
    <mergeCell ref="B30:B37"/>
    <mergeCell ref="B38:B46"/>
    <mergeCell ref="B47:B51"/>
    <mergeCell ref="B52:B55"/>
    <mergeCell ref="B56:B59"/>
    <mergeCell ref="B61:C61"/>
    <mergeCell ref="B62:C62"/>
    <mergeCell ref="B112:B115"/>
    <mergeCell ref="B117:C117"/>
    <mergeCell ref="B118:C118"/>
    <mergeCell ref="B120:B121"/>
    <mergeCell ref="D120:E120"/>
    <mergeCell ref="B66:B73"/>
    <mergeCell ref="B74:B80"/>
    <mergeCell ref="B81:B85"/>
    <mergeCell ref="B86:B93"/>
    <mergeCell ref="B94:B102"/>
    <mergeCell ref="B103:B107"/>
    <mergeCell ref="B108:B111"/>
    <mergeCell ref="B168:B171"/>
    <mergeCell ref="B173:C173"/>
    <mergeCell ref="B174:C174"/>
    <mergeCell ref="B177:B178"/>
    <mergeCell ref="D177:E177"/>
    <mergeCell ref="B225:B228"/>
    <mergeCell ref="B230:C230"/>
    <mergeCell ref="B231:C231"/>
    <mergeCell ref="D234:E234"/>
  </mergeCells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sheetData>
    <row r="2" ht="25.5" customHeight="1">
      <c r="A2" s="41" t="s">
        <v>8</v>
      </c>
      <c r="B2" s="42"/>
      <c r="C2" s="42"/>
      <c r="D2" s="42"/>
      <c r="E2" s="42"/>
      <c r="F2" s="42"/>
      <c r="G2" s="42"/>
      <c r="H2" s="42"/>
      <c r="I2" s="42"/>
      <c r="J2" s="43"/>
    </row>
    <row r="21" ht="15.75" customHeight="1"/>
    <row r="22" ht="15.75" customHeight="1"/>
    <row r="23" ht="33.0" customHeight="1">
      <c r="A23" s="41" t="s">
        <v>17</v>
      </c>
      <c r="B23" s="42"/>
      <c r="C23" s="42"/>
      <c r="D23" s="42"/>
      <c r="E23" s="42"/>
      <c r="F23" s="42"/>
      <c r="G23" s="42"/>
      <c r="H23" s="42"/>
      <c r="I23" s="42"/>
      <c r="J23" s="43"/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26.25" customHeight="1">
      <c r="A45" s="41" t="s">
        <v>25</v>
      </c>
      <c r="B45" s="42"/>
      <c r="C45" s="42"/>
      <c r="D45" s="42"/>
      <c r="E45" s="42"/>
      <c r="F45" s="42"/>
      <c r="G45" s="42"/>
      <c r="H45" s="42"/>
      <c r="I45" s="42"/>
      <c r="J45" s="43"/>
    </row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24.0" customHeight="1">
      <c r="A67" s="41" t="s">
        <v>31</v>
      </c>
      <c r="B67" s="42"/>
      <c r="C67" s="42"/>
      <c r="D67" s="42"/>
      <c r="E67" s="42"/>
      <c r="F67" s="42"/>
      <c r="G67" s="42"/>
      <c r="H67" s="42"/>
      <c r="I67" s="42"/>
      <c r="J67" s="43"/>
    </row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24.75" customHeight="1">
      <c r="A88" s="41" t="s">
        <v>40</v>
      </c>
      <c r="B88" s="42"/>
      <c r="C88" s="42"/>
      <c r="D88" s="42"/>
      <c r="E88" s="42"/>
      <c r="F88" s="42"/>
      <c r="G88" s="42"/>
      <c r="H88" s="42"/>
      <c r="I88" s="42"/>
      <c r="J88" s="43"/>
    </row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21.75" customHeight="1">
      <c r="A109" s="41" t="s">
        <v>50</v>
      </c>
      <c r="B109" s="42"/>
      <c r="C109" s="42"/>
      <c r="D109" s="42"/>
      <c r="E109" s="42"/>
      <c r="F109" s="42"/>
      <c r="G109" s="42"/>
      <c r="H109" s="42"/>
      <c r="I109" s="42"/>
      <c r="J109" s="43"/>
    </row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24.75" customHeight="1">
      <c r="A130" s="41" t="s">
        <v>55</v>
      </c>
      <c r="B130" s="42"/>
      <c r="C130" s="42"/>
      <c r="D130" s="42"/>
      <c r="E130" s="42"/>
      <c r="F130" s="42"/>
      <c r="G130" s="42"/>
      <c r="H130" s="42"/>
      <c r="I130" s="42"/>
      <c r="J130" s="43"/>
    </row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24.75" customHeight="1">
      <c r="A151" s="41" t="s">
        <v>60</v>
      </c>
      <c r="B151" s="42"/>
      <c r="C151" s="42"/>
      <c r="D151" s="42"/>
      <c r="E151" s="42"/>
      <c r="F151" s="42"/>
      <c r="G151" s="42"/>
      <c r="H151" s="42"/>
      <c r="I151" s="42"/>
      <c r="J151" s="43"/>
    </row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0" customHeight="1">
      <c r="A174" s="44" t="s">
        <v>8</v>
      </c>
      <c r="B174" s="42"/>
      <c r="C174" s="42"/>
      <c r="D174" s="42"/>
      <c r="E174" s="42"/>
      <c r="F174" s="42"/>
      <c r="G174" s="42"/>
      <c r="H174" s="42"/>
      <c r="I174" s="42"/>
      <c r="J174" s="43"/>
    </row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0" customHeight="1">
      <c r="A195" s="44" t="s">
        <v>17</v>
      </c>
      <c r="B195" s="42"/>
      <c r="C195" s="42"/>
      <c r="D195" s="42"/>
      <c r="E195" s="42"/>
      <c r="F195" s="42"/>
      <c r="G195" s="42"/>
      <c r="H195" s="42"/>
      <c r="I195" s="42"/>
      <c r="J195" s="43"/>
    </row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0" customHeight="1">
      <c r="A217" s="44" t="s">
        <v>25</v>
      </c>
      <c r="B217" s="42"/>
      <c r="C217" s="42"/>
      <c r="D217" s="42"/>
      <c r="E217" s="42"/>
      <c r="F217" s="42"/>
      <c r="G217" s="42"/>
      <c r="H217" s="42"/>
      <c r="I217" s="42"/>
      <c r="J217" s="43"/>
    </row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0" customHeight="1">
      <c r="A239" s="44" t="s">
        <v>31</v>
      </c>
      <c r="B239" s="42"/>
      <c r="C239" s="42"/>
      <c r="D239" s="42"/>
      <c r="E239" s="42"/>
      <c r="F239" s="42"/>
      <c r="G239" s="42"/>
      <c r="H239" s="42"/>
      <c r="I239" s="42"/>
      <c r="J239" s="43"/>
    </row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0" customHeight="1">
      <c r="A260" s="44" t="s">
        <v>40</v>
      </c>
      <c r="B260" s="42"/>
      <c r="C260" s="42"/>
      <c r="D260" s="42"/>
      <c r="E260" s="42"/>
      <c r="F260" s="42"/>
      <c r="G260" s="42"/>
      <c r="H260" s="42"/>
      <c r="I260" s="42"/>
      <c r="J260" s="43"/>
    </row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0" customHeight="1">
      <c r="A281" s="44" t="s">
        <v>50</v>
      </c>
      <c r="B281" s="42"/>
      <c r="C281" s="42"/>
      <c r="D281" s="42"/>
      <c r="E281" s="42"/>
      <c r="F281" s="42"/>
      <c r="G281" s="42"/>
      <c r="H281" s="42"/>
      <c r="I281" s="42"/>
      <c r="J281" s="43"/>
    </row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0" customHeight="1">
      <c r="A302" s="44" t="s">
        <v>55</v>
      </c>
      <c r="B302" s="42"/>
      <c r="C302" s="42"/>
      <c r="D302" s="42"/>
      <c r="E302" s="42"/>
      <c r="F302" s="42"/>
      <c r="G302" s="42"/>
      <c r="H302" s="42"/>
      <c r="I302" s="42"/>
      <c r="J302" s="43"/>
    </row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0" customHeight="1">
      <c r="A323" s="44" t="s">
        <v>60</v>
      </c>
      <c r="B323" s="42"/>
      <c r="C323" s="42"/>
      <c r="D323" s="42"/>
      <c r="E323" s="42"/>
      <c r="F323" s="42"/>
      <c r="G323" s="42"/>
      <c r="H323" s="42"/>
      <c r="I323" s="42"/>
      <c r="J323" s="43"/>
    </row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0" customHeight="1">
      <c r="A345" s="41" t="s">
        <v>8</v>
      </c>
      <c r="B345" s="42"/>
      <c r="C345" s="42"/>
      <c r="D345" s="42"/>
      <c r="E345" s="42"/>
      <c r="F345" s="42"/>
      <c r="G345" s="42"/>
      <c r="H345" s="42"/>
      <c r="I345" s="42"/>
      <c r="J345" s="43"/>
    </row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0" customHeight="1">
      <c r="A366" s="41" t="s">
        <v>17</v>
      </c>
      <c r="B366" s="42"/>
      <c r="C366" s="42"/>
      <c r="D366" s="42"/>
      <c r="E366" s="42"/>
      <c r="F366" s="42"/>
      <c r="G366" s="42"/>
      <c r="H366" s="42"/>
      <c r="I366" s="42"/>
      <c r="J366" s="43"/>
    </row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0" customHeight="1">
      <c r="A388" s="41" t="s">
        <v>25</v>
      </c>
      <c r="B388" s="42"/>
      <c r="C388" s="42"/>
      <c r="D388" s="42"/>
      <c r="E388" s="42"/>
      <c r="F388" s="42"/>
      <c r="G388" s="42"/>
      <c r="H388" s="42"/>
      <c r="I388" s="42"/>
      <c r="J388" s="43"/>
    </row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0" customHeight="1">
      <c r="A410" s="41" t="s">
        <v>31</v>
      </c>
      <c r="B410" s="42"/>
      <c r="C410" s="42"/>
      <c r="D410" s="42"/>
      <c r="E410" s="42"/>
      <c r="F410" s="42"/>
      <c r="G410" s="42"/>
      <c r="H410" s="42"/>
      <c r="I410" s="42"/>
      <c r="J410" s="43"/>
    </row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0" customHeight="1">
      <c r="A431" s="41" t="s">
        <v>40</v>
      </c>
      <c r="B431" s="42"/>
      <c r="C431" s="42"/>
      <c r="D431" s="42"/>
      <c r="E431" s="42"/>
      <c r="F431" s="42"/>
      <c r="G431" s="42"/>
      <c r="H431" s="42"/>
      <c r="I431" s="42"/>
      <c r="J431" s="43"/>
    </row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0" customHeight="1">
      <c r="A452" s="41" t="s">
        <v>50</v>
      </c>
      <c r="B452" s="42"/>
      <c r="C452" s="42"/>
      <c r="D452" s="42"/>
      <c r="E452" s="42"/>
      <c r="F452" s="42"/>
      <c r="G452" s="42"/>
      <c r="H452" s="42"/>
      <c r="I452" s="42"/>
      <c r="J452" s="43"/>
    </row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0" customHeight="1">
      <c r="A473" s="41" t="s">
        <v>55</v>
      </c>
      <c r="B473" s="42"/>
      <c r="C473" s="42"/>
      <c r="D473" s="42"/>
      <c r="E473" s="42"/>
      <c r="F473" s="42"/>
      <c r="G473" s="42"/>
      <c r="H473" s="42"/>
      <c r="I473" s="42"/>
      <c r="J473" s="43"/>
    </row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0" customHeight="1">
      <c r="A494" s="41" t="s">
        <v>60</v>
      </c>
      <c r="B494" s="42"/>
      <c r="C494" s="42"/>
      <c r="D494" s="42"/>
      <c r="E494" s="42"/>
      <c r="F494" s="42"/>
      <c r="G494" s="42"/>
      <c r="H494" s="42"/>
      <c r="I494" s="42"/>
      <c r="J494" s="43"/>
    </row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0" customHeight="1">
      <c r="A517" s="44" t="s">
        <v>8</v>
      </c>
      <c r="B517" s="42"/>
      <c r="C517" s="42"/>
      <c r="D517" s="42"/>
      <c r="E517" s="42"/>
      <c r="F517" s="42"/>
      <c r="G517" s="42"/>
      <c r="H517" s="42"/>
      <c r="I517" s="42"/>
      <c r="J517" s="43"/>
    </row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0" customHeight="1">
      <c r="A538" s="44" t="s">
        <v>17</v>
      </c>
      <c r="B538" s="42"/>
      <c r="C538" s="42"/>
      <c r="D538" s="42"/>
      <c r="E538" s="42"/>
      <c r="F538" s="42"/>
      <c r="G538" s="42"/>
      <c r="H538" s="42"/>
      <c r="I538" s="42"/>
      <c r="J538" s="43"/>
    </row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0" customHeight="1">
      <c r="A560" s="44" t="s">
        <v>25</v>
      </c>
      <c r="B560" s="42"/>
      <c r="C560" s="42"/>
      <c r="D560" s="42"/>
      <c r="E560" s="42"/>
      <c r="F560" s="42"/>
      <c r="G560" s="42"/>
      <c r="H560" s="42"/>
      <c r="I560" s="42"/>
      <c r="J560" s="43"/>
    </row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0" customHeight="1">
      <c r="A582" s="44" t="s">
        <v>31</v>
      </c>
      <c r="B582" s="42"/>
      <c r="C582" s="42"/>
      <c r="D582" s="42"/>
      <c r="E582" s="42"/>
      <c r="F582" s="42"/>
      <c r="G582" s="42"/>
      <c r="H582" s="42"/>
      <c r="I582" s="42"/>
      <c r="J582" s="43"/>
    </row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0" customHeight="1">
      <c r="A603" s="44" t="s">
        <v>40</v>
      </c>
      <c r="B603" s="42"/>
      <c r="C603" s="42"/>
      <c r="D603" s="42"/>
      <c r="E603" s="42"/>
      <c r="F603" s="42"/>
      <c r="G603" s="42"/>
      <c r="H603" s="42"/>
      <c r="I603" s="42"/>
      <c r="J603" s="43"/>
    </row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0" customHeight="1">
      <c r="A624" s="44" t="s">
        <v>50</v>
      </c>
      <c r="B624" s="42"/>
      <c r="C624" s="42"/>
      <c r="D624" s="42"/>
      <c r="E624" s="42"/>
      <c r="F624" s="42"/>
      <c r="G624" s="42"/>
      <c r="H624" s="42"/>
      <c r="I624" s="42"/>
      <c r="J624" s="43"/>
    </row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0" customHeight="1">
      <c r="A645" s="44" t="s">
        <v>55</v>
      </c>
      <c r="B645" s="42"/>
      <c r="C645" s="42"/>
      <c r="D645" s="42"/>
      <c r="E645" s="42"/>
      <c r="F645" s="42"/>
      <c r="G645" s="42"/>
      <c r="H645" s="42"/>
      <c r="I645" s="42"/>
      <c r="J645" s="43"/>
    </row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0" customHeight="1">
      <c r="A666" s="44" t="s">
        <v>60</v>
      </c>
      <c r="B666" s="42"/>
      <c r="C666" s="42"/>
      <c r="D666" s="42"/>
      <c r="E666" s="42"/>
      <c r="F666" s="42"/>
      <c r="G666" s="42"/>
      <c r="H666" s="42"/>
      <c r="I666" s="42"/>
      <c r="J666" s="43"/>
    </row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0" customHeight="1">
      <c r="A689" s="41" t="s">
        <v>8</v>
      </c>
      <c r="B689" s="42"/>
      <c r="C689" s="42"/>
      <c r="D689" s="42"/>
      <c r="E689" s="42"/>
      <c r="F689" s="42"/>
      <c r="G689" s="42"/>
      <c r="H689" s="42"/>
      <c r="I689" s="42"/>
      <c r="J689" s="43"/>
    </row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0" customHeight="1">
      <c r="A710" s="41" t="s">
        <v>17</v>
      </c>
      <c r="B710" s="42"/>
      <c r="C710" s="42"/>
      <c r="D710" s="42"/>
      <c r="E710" s="42"/>
      <c r="F710" s="42"/>
      <c r="G710" s="42"/>
      <c r="H710" s="42"/>
      <c r="I710" s="42"/>
      <c r="J710" s="43"/>
    </row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0" customHeight="1">
      <c r="A732" s="41" t="s">
        <v>25</v>
      </c>
      <c r="B732" s="42"/>
      <c r="C732" s="42"/>
      <c r="D732" s="42"/>
      <c r="E732" s="42"/>
      <c r="F732" s="42"/>
      <c r="G732" s="42"/>
      <c r="H732" s="42"/>
      <c r="I732" s="42"/>
      <c r="J732" s="43"/>
    </row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0" customHeight="1">
      <c r="A754" s="41" t="s">
        <v>31</v>
      </c>
      <c r="B754" s="42"/>
      <c r="C754" s="42"/>
      <c r="D754" s="42"/>
      <c r="E754" s="42"/>
      <c r="F754" s="42"/>
      <c r="G754" s="42"/>
      <c r="H754" s="42"/>
      <c r="I754" s="42"/>
      <c r="J754" s="43"/>
    </row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0" customHeight="1">
      <c r="A775" s="41" t="s">
        <v>40</v>
      </c>
      <c r="B775" s="42"/>
      <c r="C775" s="42"/>
      <c r="D775" s="42"/>
      <c r="E775" s="42"/>
      <c r="F775" s="42"/>
      <c r="G775" s="42"/>
      <c r="H775" s="42"/>
      <c r="I775" s="42"/>
      <c r="J775" s="43"/>
    </row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0" customHeight="1">
      <c r="A796" s="41" t="s">
        <v>50</v>
      </c>
      <c r="B796" s="42"/>
      <c r="C796" s="42"/>
      <c r="D796" s="42"/>
      <c r="E796" s="42"/>
      <c r="F796" s="42"/>
      <c r="G796" s="42"/>
      <c r="H796" s="42"/>
      <c r="I796" s="42"/>
      <c r="J796" s="43"/>
    </row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0" customHeight="1">
      <c r="A817" s="41" t="s">
        <v>55</v>
      </c>
      <c r="B817" s="42"/>
      <c r="C817" s="42"/>
      <c r="D817" s="42"/>
      <c r="E817" s="42"/>
      <c r="F817" s="42"/>
      <c r="G817" s="42"/>
      <c r="H817" s="42"/>
      <c r="I817" s="42"/>
      <c r="J817" s="43"/>
    </row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0" customHeight="1">
      <c r="A838" s="41" t="s">
        <v>60</v>
      </c>
      <c r="B838" s="42"/>
      <c r="C838" s="42"/>
      <c r="D838" s="42"/>
      <c r="E838" s="42"/>
      <c r="F838" s="42"/>
      <c r="G838" s="42"/>
      <c r="H838" s="42"/>
      <c r="I838" s="42"/>
      <c r="J838" s="43"/>
    </row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0">
    <mergeCell ref="A2:J2"/>
    <mergeCell ref="A23:J23"/>
    <mergeCell ref="A45:J45"/>
    <mergeCell ref="A67:J67"/>
    <mergeCell ref="A88:J88"/>
    <mergeCell ref="A109:J109"/>
    <mergeCell ref="A130:J130"/>
    <mergeCell ref="A151:J151"/>
    <mergeCell ref="A174:J174"/>
    <mergeCell ref="A195:J195"/>
    <mergeCell ref="A217:J217"/>
    <mergeCell ref="A239:J239"/>
    <mergeCell ref="A260:J260"/>
    <mergeCell ref="A281:J281"/>
    <mergeCell ref="A302:J302"/>
    <mergeCell ref="A323:J323"/>
    <mergeCell ref="A345:J345"/>
    <mergeCell ref="A366:J366"/>
    <mergeCell ref="A388:J388"/>
    <mergeCell ref="A410:J410"/>
    <mergeCell ref="A431:J431"/>
    <mergeCell ref="A452:J452"/>
    <mergeCell ref="A473:J473"/>
    <mergeCell ref="A494:J494"/>
    <mergeCell ref="A517:J517"/>
    <mergeCell ref="A538:J538"/>
    <mergeCell ref="A560:J560"/>
    <mergeCell ref="A582:J582"/>
    <mergeCell ref="A754:J754"/>
    <mergeCell ref="A775:J775"/>
    <mergeCell ref="A796:J796"/>
    <mergeCell ref="A817:J817"/>
    <mergeCell ref="A838:J838"/>
    <mergeCell ref="A603:J603"/>
    <mergeCell ref="A624:J624"/>
    <mergeCell ref="A645:J645"/>
    <mergeCell ref="A666:J666"/>
    <mergeCell ref="A689:J689"/>
    <mergeCell ref="A710:J710"/>
    <mergeCell ref="A732:J732"/>
  </mergeCells>
  <printOptions/>
  <pageMargins bottom="0.75" footer="0.0" header="0.0" left="0.7" right="0.7" top="0.75"/>
  <pageSetup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2" max="2" width="21.57"/>
    <col customWidth="1" min="3" max="3" width="28.86"/>
    <col customWidth="1" min="4" max="4" width="20.43"/>
    <col customWidth="1" min="5" max="5" width="23.0"/>
    <col customWidth="1" min="6" max="15" width="10.0"/>
  </cols>
  <sheetData>
    <row r="1">
      <c r="B1" s="1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>
      <c r="B3" s="1"/>
      <c r="C3" s="2"/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ht="15.0" customHeight="1">
      <c r="B4" s="1"/>
      <c r="C4" s="2"/>
      <c r="D4" s="5" t="s">
        <v>0</v>
      </c>
      <c r="O4" s="4"/>
    </row>
    <row r="5" ht="45.0" customHeight="1">
      <c r="B5" s="1"/>
      <c r="C5" s="2"/>
      <c r="D5" s="7" t="s">
        <v>71</v>
      </c>
      <c r="N5" s="4"/>
      <c r="O5" s="4"/>
    </row>
    <row r="6" ht="18.75" customHeight="1">
      <c r="B6" s="5" t="s">
        <v>2</v>
      </c>
      <c r="C6" s="7"/>
      <c r="D6" s="3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>
      <c r="B7" s="7"/>
      <c r="C7" s="7"/>
      <c r="D7" s="3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ht="15.75" customHeight="1">
      <c r="B8" s="8" t="s">
        <v>90</v>
      </c>
      <c r="C8" s="9" t="s">
        <v>4</v>
      </c>
      <c r="D8" s="10" t="s">
        <v>91</v>
      </c>
      <c r="E8" s="11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ht="36.0" customHeight="1">
      <c r="B9" s="13"/>
      <c r="C9" s="14"/>
      <c r="D9" s="15" t="s">
        <v>6</v>
      </c>
      <c r="E9" s="16" t="s">
        <v>7</v>
      </c>
      <c r="F9" s="17"/>
      <c r="G9" s="17"/>
      <c r="H9" s="17"/>
      <c r="I9" s="17"/>
      <c r="J9" s="17"/>
      <c r="K9" s="17"/>
      <c r="L9" s="17"/>
      <c r="M9" s="17"/>
      <c r="N9" s="17"/>
      <c r="O9" s="17"/>
    </row>
    <row r="10" ht="24.0" customHeight="1">
      <c r="B10" s="45" t="s">
        <v>8</v>
      </c>
      <c r="C10" s="19" t="s">
        <v>9</v>
      </c>
      <c r="D10" s="20"/>
      <c r="E10" s="21" t="str">
        <f>D10/'5° GRADO'!ALUMNOS_1_1</f>
        <v>#DIV/0!</v>
      </c>
      <c r="F10" s="4"/>
      <c r="G10" s="4"/>
      <c r="H10" s="4"/>
      <c r="I10" s="4"/>
      <c r="J10" s="4"/>
      <c r="K10" s="4"/>
      <c r="L10" s="4"/>
      <c r="M10" s="4"/>
      <c r="N10" s="4"/>
      <c r="O10" s="4"/>
    </row>
    <row r="11" ht="48.0" customHeight="1">
      <c r="B11" s="22"/>
      <c r="C11" s="23" t="s">
        <v>10</v>
      </c>
      <c r="D11" s="20"/>
      <c r="E11" s="21" t="str">
        <f>D11/'5° GRADO'!ALUMNOS_1_1</f>
        <v>#DIV/0!</v>
      </c>
      <c r="F11" s="4"/>
      <c r="G11" s="4"/>
      <c r="H11" s="4"/>
      <c r="I11" s="4"/>
      <c r="J11" s="4"/>
      <c r="K11" s="4"/>
      <c r="L11" s="4"/>
      <c r="M11" s="4"/>
      <c r="N11" s="4"/>
      <c r="O11" s="4"/>
    </row>
    <row r="12" ht="48.0" customHeight="1">
      <c r="B12" s="22"/>
      <c r="C12" s="23" t="s">
        <v>11</v>
      </c>
      <c r="D12" s="20"/>
      <c r="E12" s="21" t="str">
        <f>D12/'5° GRADO'!ALUMNOS_1_1</f>
        <v>#DIV/0!</v>
      </c>
      <c r="F12" s="4"/>
      <c r="G12" s="4"/>
      <c r="H12" s="4"/>
      <c r="I12" s="4"/>
      <c r="J12" s="4"/>
      <c r="K12" s="4"/>
      <c r="L12" s="4"/>
      <c r="M12" s="4"/>
      <c r="N12" s="4"/>
      <c r="O12" s="4"/>
    </row>
    <row r="13" ht="48.0" customHeight="1">
      <c r="B13" s="22"/>
      <c r="C13" s="23" t="s">
        <v>12</v>
      </c>
      <c r="D13" s="20"/>
      <c r="E13" s="21" t="str">
        <f>D13/'5° GRADO'!ALUMNOS_1_1</f>
        <v>#DIV/0!</v>
      </c>
      <c r="F13" s="4"/>
      <c r="G13" s="4"/>
      <c r="H13" s="4"/>
      <c r="I13" s="4"/>
      <c r="J13" s="4"/>
      <c r="K13" s="4"/>
      <c r="L13" s="4"/>
      <c r="M13" s="4"/>
      <c r="N13" s="4"/>
      <c r="O13" s="4"/>
    </row>
    <row r="14" ht="48.0" customHeight="1">
      <c r="B14" s="22"/>
      <c r="C14" s="23" t="s">
        <v>13</v>
      </c>
      <c r="D14" s="20"/>
      <c r="E14" s="21" t="str">
        <f>D14/'5° GRADO'!ALUMNOS_1_1</f>
        <v>#DIV/0!</v>
      </c>
      <c r="F14" s="4"/>
      <c r="G14" s="4"/>
      <c r="H14" s="4"/>
      <c r="I14" s="4"/>
      <c r="J14" s="4"/>
      <c r="K14" s="4"/>
      <c r="L14" s="4"/>
      <c r="M14" s="4"/>
      <c r="N14" s="4"/>
      <c r="O14" s="4"/>
    </row>
    <row r="15" ht="36.0" customHeight="1">
      <c r="B15" s="22"/>
      <c r="C15" s="23" t="s">
        <v>14</v>
      </c>
      <c r="D15" s="24"/>
      <c r="E15" s="21" t="str">
        <f>D15/'5° GRADO'!ALUMNOS_1_1</f>
        <v>#DIV/0!</v>
      </c>
      <c r="F15" s="4"/>
      <c r="G15" s="4"/>
      <c r="H15" s="4"/>
      <c r="I15" s="4"/>
      <c r="J15" s="4"/>
      <c r="K15" s="4"/>
      <c r="L15" s="4"/>
      <c r="M15" s="4"/>
      <c r="N15" s="4"/>
      <c r="O15" s="4"/>
    </row>
    <row r="16" ht="36.0" customHeight="1">
      <c r="B16" s="22"/>
      <c r="C16" s="23" t="s">
        <v>15</v>
      </c>
      <c r="D16" s="24"/>
      <c r="E16" s="21" t="str">
        <f>D16/'5° GRADO'!ALUMNOS_1_1</f>
        <v>#DIV/0!</v>
      </c>
      <c r="F16" s="4"/>
      <c r="G16" s="4"/>
      <c r="H16" s="4"/>
      <c r="I16" s="4"/>
      <c r="J16" s="4"/>
      <c r="K16" s="4"/>
      <c r="L16" s="4"/>
      <c r="M16" s="4"/>
      <c r="N16" s="4"/>
      <c r="O16" s="4"/>
    </row>
    <row r="17" ht="36.75" customHeight="1">
      <c r="B17" s="25"/>
      <c r="C17" s="26" t="s">
        <v>16</v>
      </c>
      <c r="D17" s="24"/>
      <c r="E17" s="21" t="str">
        <f>D17/'5° GRADO'!ALUMNOS_1_1</f>
        <v>#DIV/0!</v>
      </c>
      <c r="F17" s="4"/>
      <c r="G17" s="4"/>
      <c r="H17" s="4"/>
      <c r="I17" s="4"/>
      <c r="J17" s="4"/>
      <c r="K17" s="4"/>
      <c r="L17" s="4"/>
      <c r="M17" s="4"/>
      <c r="N17" s="4"/>
      <c r="O17" s="4"/>
    </row>
    <row r="18">
      <c r="B18" s="46" t="s">
        <v>17</v>
      </c>
      <c r="C18" s="28" t="s">
        <v>18</v>
      </c>
      <c r="D18" s="24"/>
      <c r="E18" s="21" t="str">
        <f>D18/'5° GRADO'!ALUMNOS_1_1</f>
        <v>#DIV/0!</v>
      </c>
      <c r="F18" s="4"/>
      <c r="G18" s="4"/>
      <c r="H18" s="4"/>
      <c r="I18" s="4"/>
      <c r="J18" s="4"/>
      <c r="K18" s="4"/>
      <c r="L18" s="4"/>
      <c r="M18" s="4"/>
      <c r="N18" s="4"/>
      <c r="O18" s="4"/>
    </row>
    <row r="19" ht="24.0" customHeight="1">
      <c r="B19" s="22"/>
      <c r="C19" s="23" t="s">
        <v>19</v>
      </c>
      <c r="D19" s="24"/>
      <c r="E19" s="21" t="str">
        <f>D19/'5° GRADO'!ALUMNOS_1_1</f>
        <v>#DIV/0!</v>
      </c>
      <c r="F19" s="4"/>
      <c r="G19" s="4"/>
      <c r="H19" s="4"/>
      <c r="I19" s="4"/>
      <c r="J19" s="4"/>
      <c r="K19" s="4"/>
      <c r="L19" s="4"/>
      <c r="M19" s="4"/>
      <c r="N19" s="4"/>
      <c r="O19" s="4"/>
    </row>
    <row r="20">
      <c r="B20" s="22"/>
      <c r="C20" s="23" t="s">
        <v>20</v>
      </c>
      <c r="D20" s="24"/>
      <c r="E20" s="21" t="str">
        <f>D20/'5° GRADO'!ALUMNOS_1_1</f>
        <v>#DIV/0!</v>
      </c>
      <c r="F20" s="4"/>
      <c r="G20" s="4"/>
      <c r="H20" s="4"/>
      <c r="I20" s="4"/>
      <c r="J20" s="4"/>
      <c r="K20" s="4"/>
      <c r="L20" s="4"/>
      <c r="M20" s="4"/>
      <c r="N20" s="4"/>
      <c r="O20" s="4"/>
    </row>
    <row r="21" ht="15.75" customHeight="1">
      <c r="B21" s="22"/>
      <c r="C21" s="23" t="s">
        <v>21</v>
      </c>
      <c r="D21" s="24"/>
      <c r="E21" s="21" t="str">
        <f>D21/'5° GRADO'!ALUMNOS_1_1</f>
        <v>#DIV/0!</v>
      </c>
      <c r="F21" s="4"/>
      <c r="G21" s="4"/>
      <c r="H21" s="4"/>
      <c r="I21" s="4"/>
      <c r="J21" s="4"/>
      <c r="K21" s="4"/>
      <c r="L21" s="4"/>
      <c r="M21" s="4"/>
      <c r="N21" s="4"/>
      <c r="O21" s="4"/>
    </row>
    <row r="22" ht="36.0" customHeight="1">
      <c r="B22" s="22"/>
      <c r="C22" s="23" t="s">
        <v>22</v>
      </c>
      <c r="D22" s="24"/>
      <c r="E22" s="21" t="str">
        <f>D22/'5° GRADO'!ALUMNOS_1_1</f>
        <v>#DIV/0!</v>
      </c>
      <c r="F22" s="4"/>
      <c r="G22" s="4"/>
      <c r="H22" s="4"/>
      <c r="I22" s="4"/>
      <c r="J22" s="4"/>
      <c r="K22" s="4"/>
      <c r="L22" s="4"/>
      <c r="M22" s="4"/>
      <c r="N22" s="4"/>
      <c r="O22" s="4"/>
    </row>
    <row r="23" ht="24.0" customHeight="1">
      <c r="B23" s="22"/>
      <c r="C23" s="23" t="s">
        <v>23</v>
      </c>
      <c r="D23" s="24"/>
      <c r="E23" s="21" t="str">
        <f>D23/'5° GRADO'!ALUMNOS_1_1</f>
        <v>#DIV/0!</v>
      </c>
      <c r="F23" s="4"/>
      <c r="G23" s="4"/>
      <c r="H23" s="4"/>
      <c r="I23" s="4"/>
      <c r="J23" s="4"/>
      <c r="K23" s="4"/>
      <c r="L23" s="4"/>
      <c r="M23" s="4"/>
      <c r="N23" s="4"/>
      <c r="O23" s="4"/>
    </row>
    <row r="24" ht="24.75" customHeight="1">
      <c r="B24" s="25"/>
      <c r="C24" s="26" t="s">
        <v>24</v>
      </c>
      <c r="D24" s="24"/>
      <c r="E24" s="21" t="str">
        <f>D24/'5° GRADO'!ALUMNOS_1_1</f>
        <v>#DIV/0!</v>
      </c>
      <c r="F24" s="4"/>
      <c r="G24" s="4"/>
      <c r="H24" s="4"/>
      <c r="I24" s="4"/>
      <c r="J24" s="4"/>
      <c r="K24" s="4"/>
      <c r="L24" s="4"/>
      <c r="M24" s="4"/>
      <c r="N24" s="4"/>
      <c r="O24" s="4"/>
    </row>
    <row r="25" ht="48.0" customHeight="1">
      <c r="B25" s="46" t="s">
        <v>25</v>
      </c>
      <c r="C25" s="28" t="s">
        <v>26</v>
      </c>
      <c r="D25" s="24"/>
      <c r="E25" s="21" t="str">
        <f>D25/'5° GRADO'!ALUMNOS_1_1</f>
        <v>#DIV/0!</v>
      </c>
      <c r="F25" s="4"/>
      <c r="G25" s="4"/>
      <c r="H25" s="4"/>
      <c r="I25" s="4"/>
      <c r="J25" s="4"/>
      <c r="K25" s="4"/>
      <c r="L25" s="4"/>
      <c r="M25" s="4"/>
      <c r="N25" s="4"/>
      <c r="O25" s="4"/>
    </row>
    <row r="26" ht="24.0" customHeight="1">
      <c r="B26" s="22"/>
      <c r="C26" s="23" t="s">
        <v>27</v>
      </c>
      <c r="D26" s="24"/>
      <c r="E26" s="21" t="str">
        <f>D26/'5° GRADO'!ALUMNOS_1_1</f>
        <v>#DIV/0!</v>
      </c>
      <c r="F26" s="4"/>
      <c r="G26" s="4"/>
      <c r="H26" s="4"/>
      <c r="I26" s="4"/>
      <c r="J26" s="4"/>
      <c r="K26" s="4"/>
      <c r="L26" s="4"/>
      <c r="M26" s="4"/>
      <c r="N26" s="4"/>
      <c r="O26" s="4"/>
    </row>
    <row r="27" ht="36.0" customHeight="1">
      <c r="B27" s="22"/>
      <c r="C27" s="23" t="s">
        <v>28</v>
      </c>
      <c r="D27" s="24"/>
      <c r="E27" s="21" t="str">
        <f>D27/'5° GRADO'!ALUMNOS_1_1</f>
        <v>#DIV/0!</v>
      </c>
      <c r="F27" s="4"/>
      <c r="G27" s="4"/>
      <c r="H27" s="4"/>
      <c r="I27" s="4"/>
      <c r="J27" s="4"/>
      <c r="K27" s="4"/>
      <c r="L27" s="4"/>
      <c r="M27" s="4"/>
      <c r="N27" s="4"/>
      <c r="O27" s="4"/>
    </row>
    <row r="28" ht="24.0" customHeight="1">
      <c r="B28" s="22"/>
      <c r="C28" s="23" t="s">
        <v>29</v>
      </c>
      <c r="D28" s="24"/>
      <c r="E28" s="21" t="str">
        <f>D28/'5° GRADO'!ALUMNOS_1_1</f>
        <v>#DIV/0!</v>
      </c>
      <c r="F28" s="4"/>
      <c r="G28" s="4"/>
      <c r="H28" s="4"/>
      <c r="I28" s="4"/>
      <c r="J28" s="4"/>
      <c r="K28" s="4"/>
      <c r="L28" s="4"/>
      <c r="M28" s="4"/>
      <c r="N28" s="4"/>
      <c r="O28" s="4"/>
    </row>
    <row r="29" ht="15.75" customHeight="1">
      <c r="B29" s="25"/>
      <c r="C29" s="26" t="s">
        <v>30</v>
      </c>
      <c r="D29" s="24"/>
      <c r="E29" s="21" t="str">
        <f>D29/'5° GRADO'!ALUMNOS_1_1</f>
        <v>#DIV/0!</v>
      </c>
      <c r="F29" s="4"/>
      <c r="G29" s="4"/>
      <c r="H29" s="4"/>
      <c r="I29" s="4"/>
      <c r="J29" s="4"/>
      <c r="K29" s="4"/>
      <c r="L29" s="4"/>
      <c r="M29" s="4"/>
      <c r="N29" s="4"/>
      <c r="O29" s="4"/>
    </row>
    <row r="30" ht="15.75" customHeight="1">
      <c r="B30" s="46" t="s">
        <v>31</v>
      </c>
      <c r="C30" s="28" t="s">
        <v>32</v>
      </c>
      <c r="D30" s="24"/>
      <c r="E30" s="21" t="str">
        <f>D30/'5° GRADO'!ALUMNOS_1_1</f>
        <v>#DIV/0!</v>
      </c>
      <c r="F30" s="4"/>
      <c r="G30" s="4"/>
      <c r="H30" s="4"/>
      <c r="I30" s="4"/>
      <c r="J30" s="4"/>
      <c r="K30" s="4"/>
      <c r="L30" s="4"/>
      <c r="M30" s="4"/>
      <c r="N30" s="4"/>
      <c r="O30" s="4"/>
    </row>
    <row r="31" ht="15.75" customHeight="1">
      <c r="B31" s="22"/>
      <c r="C31" s="23" t="s">
        <v>33</v>
      </c>
      <c r="D31" s="24"/>
      <c r="E31" s="21" t="str">
        <f>D31/'5° GRADO'!ALUMNOS_1_1</f>
        <v>#DIV/0!</v>
      </c>
      <c r="F31" s="4"/>
      <c r="G31" s="4"/>
      <c r="H31" s="4"/>
      <c r="I31" s="4"/>
      <c r="J31" s="4"/>
      <c r="K31" s="4"/>
      <c r="L31" s="4"/>
      <c r="M31" s="4"/>
      <c r="N31" s="4"/>
      <c r="O31" s="4"/>
    </row>
    <row r="32" ht="24.0" customHeight="1">
      <c r="B32" s="22"/>
      <c r="C32" s="23" t="s">
        <v>34</v>
      </c>
      <c r="D32" s="24"/>
      <c r="E32" s="21" t="str">
        <f>D32/'5° GRADO'!ALUMNOS_1_1</f>
        <v>#DIV/0!</v>
      </c>
      <c r="F32" s="4"/>
      <c r="G32" s="4"/>
      <c r="H32" s="4"/>
      <c r="I32" s="4"/>
      <c r="J32" s="4"/>
      <c r="K32" s="4"/>
      <c r="L32" s="4"/>
      <c r="M32" s="4"/>
      <c r="N32" s="4"/>
      <c r="O32" s="4"/>
    </row>
    <row r="33" ht="15.75" customHeight="1">
      <c r="B33" s="22"/>
      <c r="C33" s="23" t="s">
        <v>35</v>
      </c>
      <c r="D33" s="24"/>
      <c r="E33" s="21" t="str">
        <f>D33/'5° GRADO'!ALUMNOS_1_1</f>
        <v>#DIV/0!</v>
      </c>
      <c r="F33" s="4"/>
      <c r="G33" s="4"/>
      <c r="H33" s="4"/>
      <c r="I33" s="4"/>
      <c r="J33" s="4"/>
      <c r="K33" s="4"/>
      <c r="L33" s="4"/>
      <c r="M33" s="4"/>
      <c r="N33" s="4"/>
      <c r="O33" s="4"/>
    </row>
    <row r="34" ht="15.75" customHeight="1">
      <c r="B34" s="22"/>
      <c r="C34" s="23" t="s">
        <v>36</v>
      </c>
      <c r="D34" s="24"/>
      <c r="E34" s="21" t="str">
        <f>D34/'5° GRADO'!ALUMNOS_1_1</f>
        <v>#DIV/0!</v>
      </c>
      <c r="F34" s="4"/>
      <c r="G34" s="4"/>
      <c r="H34" s="4"/>
      <c r="I34" s="4"/>
      <c r="J34" s="4"/>
      <c r="K34" s="4"/>
      <c r="L34" s="4"/>
      <c r="M34" s="4"/>
      <c r="N34" s="4"/>
      <c r="O34" s="4"/>
    </row>
    <row r="35" ht="36.0" customHeight="1">
      <c r="B35" s="22"/>
      <c r="C35" s="23" t="s">
        <v>37</v>
      </c>
      <c r="D35" s="24"/>
      <c r="E35" s="21" t="str">
        <f>D35/'5° GRADO'!ALUMNOS_1_1</f>
        <v>#DIV/0!</v>
      </c>
      <c r="F35" s="4"/>
      <c r="G35" s="4"/>
      <c r="H35" s="4"/>
      <c r="I35" s="4"/>
      <c r="J35" s="4"/>
      <c r="K35" s="4"/>
      <c r="L35" s="4"/>
      <c r="M35" s="4"/>
      <c r="N35" s="4"/>
      <c r="O35" s="4"/>
    </row>
    <row r="36" ht="15.75" customHeight="1">
      <c r="B36" s="22"/>
      <c r="C36" s="23" t="s">
        <v>38</v>
      </c>
      <c r="D36" s="24"/>
      <c r="E36" s="21" t="str">
        <f>D36/'5° GRADO'!ALUMNOS_1_1</f>
        <v>#DIV/0!</v>
      </c>
      <c r="F36" s="4"/>
      <c r="G36" s="4"/>
      <c r="H36" s="4"/>
      <c r="I36" s="4"/>
      <c r="J36" s="4"/>
      <c r="K36" s="4"/>
      <c r="L36" s="4"/>
      <c r="M36" s="4"/>
      <c r="N36" s="4"/>
      <c r="O36" s="4"/>
    </row>
    <row r="37" ht="15.75" customHeight="1">
      <c r="B37" s="25"/>
      <c r="C37" s="26" t="s">
        <v>39</v>
      </c>
      <c r="D37" s="24"/>
      <c r="E37" s="21" t="str">
        <f>D37/'5° GRADO'!ALUMNOS_1_1</f>
        <v>#DIV/0!</v>
      </c>
      <c r="F37" s="4"/>
      <c r="G37" s="4"/>
      <c r="H37" s="4"/>
      <c r="I37" s="4"/>
      <c r="J37" s="4"/>
      <c r="K37" s="4"/>
      <c r="L37" s="4"/>
      <c r="M37" s="4"/>
      <c r="N37" s="4"/>
      <c r="O37" s="4"/>
    </row>
    <row r="38" ht="15.75" customHeight="1">
      <c r="B38" s="46" t="s">
        <v>40</v>
      </c>
      <c r="C38" s="28" t="s">
        <v>41</v>
      </c>
      <c r="D38" s="24"/>
      <c r="E38" s="21" t="str">
        <f>D38/'5° GRADO'!ALUMNOS_1_1</f>
        <v>#DIV/0!</v>
      </c>
      <c r="F38" s="4"/>
      <c r="G38" s="4"/>
      <c r="H38" s="4"/>
      <c r="I38" s="4"/>
      <c r="J38" s="4"/>
      <c r="K38" s="4"/>
      <c r="L38" s="4"/>
      <c r="M38" s="4"/>
      <c r="N38" s="4"/>
      <c r="O38" s="4"/>
    </row>
    <row r="39" ht="15.75" customHeight="1">
      <c r="B39" s="22"/>
      <c r="C39" s="23" t="s">
        <v>42</v>
      </c>
      <c r="D39" s="24"/>
      <c r="E39" s="21" t="str">
        <f>D39/'5° GRADO'!ALUMNOS_1_1</f>
        <v>#DIV/0!</v>
      </c>
      <c r="F39" s="4"/>
      <c r="G39" s="4"/>
      <c r="H39" s="4"/>
      <c r="I39" s="4"/>
      <c r="J39" s="4"/>
      <c r="K39" s="4"/>
      <c r="L39" s="4"/>
      <c r="M39" s="4"/>
      <c r="N39" s="4"/>
      <c r="O39" s="4"/>
    </row>
    <row r="40" ht="15.75" customHeight="1">
      <c r="B40" s="22"/>
      <c r="C40" s="23" t="s">
        <v>43</v>
      </c>
      <c r="D40" s="24"/>
      <c r="E40" s="21" t="str">
        <f>D40/'5° GRADO'!ALUMNOS_1_1</f>
        <v>#DIV/0!</v>
      </c>
      <c r="F40" s="4"/>
      <c r="G40" s="4"/>
      <c r="H40" s="4"/>
      <c r="I40" s="4"/>
      <c r="J40" s="4"/>
      <c r="K40" s="4"/>
      <c r="L40" s="4"/>
      <c r="M40" s="4"/>
      <c r="N40" s="4"/>
      <c r="O40" s="4"/>
    </row>
    <row r="41" ht="15.75" customHeight="1">
      <c r="B41" s="22"/>
      <c r="C41" s="23" t="s">
        <v>44</v>
      </c>
      <c r="D41" s="24"/>
      <c r="E41" s="21" t="str">
        <f>D41/'5° GRADO'!ALUMNOS_1_1</f>
        <v>#DIV/0!</v>
      </c>
      <c r="F41" s="4"/>
      <c r="G41" s="4"/>
      <c r="H41" s="4"/>
      <c r="I41" s="4"/>
      <c r="J41" s="4"/>
      <c r="K41" s="4"/>
      <c r="L41" s="4"/>
      <c r="M41" s="4"/>
      <c r="N41" s="4"/>
      <c r="O41" s="4"/>
    </row>
    <row r="42" ht="24.0" customHeight="1">
      <c r="B42" s="22"/>
      <c r="C42" s="23" t="s">
        <v>45</v>
      </c>
      <c r="D42" s="24"/>
      <c r="E42" s="21" t="str">
        <f>D42/'5° GRADO'!ALUMNOS_1_1</f>
        <v>#DIV/0!</v>
      </c>
      <c r="F42" s="4"/>
      <c r="G42" s="4"/>
      <c r="H42" s="4"/>
      <c r="I42" s="4"/>
      <c r="J42" s="4"/>
      <c r="K42" s="4"/>
      <c r="L42" s="4"/>
      <c r="M42" s="4"/>
      <c r="N42" s="4"/>
      <c r="O42" s="4"/>
    </row>
    <row r="43" ht="15.75" customHeight="1">
      <c r="B43" s="22"/>
      <c r="C43" s="23" t="s">
        <v>46</v>
      </c>
      <c r="D43" s="24"/>
      <c r="E43" s="21" t="str">
        <f>D43/'5° GRADO'!ALUMNOS_1_1</f>
        <v>#DIV/0!</v>
      </c>
      <c r="F43" s="4"/>
      <c r="G43" s="4"/>
      <c r="H43" s="4"/>
      <c r="I43" s="4"/>
      <c r="J43" s="4"/>
      <c r="K43" s="4"/>
      <c r="L43" s="4"/>
      <c r="M43" s="4"/>
      <c r="N43" s="4"/>
      <c r="O43" s="4"/>
    </row>
    <row r="44" ht="15.75" customHeight="1">
      <c r="B44" s="22"/>
      <c r="C44" s="23" t="s">
        <v>47</v>
      </c>
      <c r="D44" s="24"/>
      <c r="E44" s="21" t="str">
        <f>D44/'5° GRADO'!ALUMNOS_1_1</f>
        <v>#DIV/0!</v>
      </c>
      <c r="F44" s="4"/>
      <c r="G44" s="4"/>
      <c r="H44" s="4"/>
      <c r="I44" s="4"/>
      <c r="J44" s="4"/>
      <c r="K44" s="4"/>
      <c r="L44" s="4"/>
      <c r="M44" s="4"/>
      <c r="N44" s="4"/>
      <c r="O44" s="4"/>
    </row>
    <row r="45" ht="15.75" customHeight="1">
      <c r="B45" s="22"/>
      <c r="C45" s="23" t="s">
        <v>48</v>
      </c>
      <c r="D45" s="24"/>
      <c r="E45" s="21" t="str">
        <f>D45/'5° GRADO'!ALUMNOS_1_1</f>
        <v>#DIV/0!</v>
      </c>
      <c r="F45" s="4"/>
      <c r="G45" s="4"/>
      <c r="H45" s="4"/>
      <c r="I45" s="4"/>
      <c r="J45" s="4"/>
      <c r="K45" s="4"/>
      <c r="L45" s="4"/>
      <c r="M45" s="4"/>
      <c r="N45" s="4"/>
      <c r="O45" s="4"/>
    </row>
    <row r="46" ht="15.75" customHeight="1">
      <c r="B46" s="25"/>
      <c r="C46" s="26" t="s">
        <v>49</v>
      </c>
      <c r="D46" s="24"/>
      <c r="E46" s="21" t="str">
        <f>D46/'5° GRADO'!ALUMNOS_1_1</f>
        <v>#DIV/0!</v>
      </c>
      <c r="F46" s="4"/>
      <c r="G46" s="4"/>
      <c r="H46" s="4"/>
      <c r="I46" s="4"/>
      <c r="J46" s="4"/>
      <c r="K46" s="4"/>
      <c r="L46" s="4"/>
      <c r="M46" s="4"/>
      <c r="N46" s="4"/>
      <c r="O46" s="4"/>
    </row>
    <row r="47" ht="36.0" customHeight="1">
      <c r="B47" s="46" t="s">
        <v>50</v>
      </c>
      <c r="C47" s="28" t="s">
        <v>51</v>
      </c>
      <c r="D47" s="24"/>
      <c r="E47" s="21" t="str">
        <f>D47/'5° GRADO'!ALUMNOS_1_1</f>
        <v>#DIV/0!</v>
      </c>
      <c r="F47" s="4"/>
      <c r="G47" s="4"/>
      <c r="H47" s="4"/>
      <c r="I47" s="4"/>
      <c r="J47" s="4"/>
      <c r="K47" s="4"/>
      <c r="L47" s="4"/>
      <c r="M47" s="4"/>
      <c r="N47" s="4"/>
      <c r="O47" s="4"/>
    </row>
    <row r="48" ht="36.0" customHeight="1">
      <c r="B48" s="22"/>
      <c r="C48" s="23" t="s">
        <v>52</v>
      </c>
      <c r="D48" s="24"/>
      <c r="E48" s="21" t="str">
        <f>D48/'5° GRADO'!ALUMNOS_1_1</f>
        <v>#DIV/0!</v>
      </c>
      <c r="F48" s="4"/>
      <c r="G48" s="4"/>
      <c r="H48" s="4"/>
      <c r="I48" s="4"/>
      <c r="J48" s="4"/>
      <c r="K48" s="4"/>
      <c r="L48" s="4"/>
      <c r="M48" s="4"/>
      <c r="N48" s="4"/>
      <c r="O48" s="4"/>
    </row>
    <row r="49" ht="15.75" customHeight="1">
      <c r="B49" s="22"/>
      <c r="C49" s="23" t="s">
        <v>53</v>
      </c>
      <c r="D49" s="24"/>
      <c r="E49" s="21" t="str">
        <f>D49/'5° GRADO'!ALUMNOS_1_1</f>
        <v>#DIV/0!</v>
      </c>
      <c r="F49" s="4"/>
      <c r="G49" s="4"/>
      <c r="H49" s="4"/>
      <c r="I49" s="4"/>
      <c r="J49" s="4"/>
      <c r="K49" s="4"/>
      <c r="L49" s="4"/>
      <c r="M49" s="4"/>
      <c r="N49" s="4"/>
      <c r="O49" s="4"/>
    </row>
    <row r="50" ht="24.0" customHeight="1">
      <c r="B50" s="22"/>
      <c r="C50" s="23" t="s">
        <v>54</v>
      </c>
      <c r="D50" s="24"/>
      <c r="E50" s="21" t="str">
        <f>D50/'5° GRADO'!ALUMNOS_1_1</f>
        <v>#DIV/0!</v>
      </c>
      <c r="F50" s="4"/>
      <c r="G50" s="4"/>
      <c r="H50" s="4"/>
      <c r="I50" s="4"/>
      <c r="J50" s="4"/>
      <c r="K50" s="4"/>
      <c r="L50" s="4"/>
      <c r="M50" s="4"/>
      <c r="N50" s="4"/>
      <c r="O50" s="4"/>
    </row>
    <row r="51" ht="15.75" customHeight="1">
      <c r="B51" s="25"/>
      <c r="C51" s="26" t="s">
        <v>39</v>
      </c>
      <c r="D51" s="24"/>
      <c r="E51" s="21" t="str">
        <f>D51/'5° GRADO'!ALUMNOS_1_1</f>
        <v>#DIV/0!</v>
      </c>
      <c r="F51" s="4"/>
      <c r="G51" s="4"/>
      <c r="H51" s="4"/>
      <c r="I51" s="4"/>
      <c r="J51" s="4"/>
      <c r="K51" s="4"/>
      <c r="L51" s="4"/>
      <c r="M51" s="4"/>
      <c r="N51" s="4"/>
      <c r="O51" s="4"/>
    </row>
    <row r="52" ht="24.0" customHeight="1">
      <c r="B52" s="46" t="s">
        <v>55</v>
      </c>
      <c r="C52" s="28" t="s">
        <v>56</v>
      </c>
      <c r="D52" s="24"/>
      <c r="E52" s="21" t="str">
        <f>D52/'5° GRADO'!ALUMNOS_1_1</f>
        <v>#DIV/0!</v>
      </c>
      <c r="F52" s="4"/>
      <c r="G52" s="4"/>
      <c r="H52" s="4"/>
      <c r="I52" s="4"/>
      <c r="J52" s="4"/>
      <c r="K52" s="4"/>
      <c r="L52" s="4"/>
      <c r="M52" s="4"/>
      <c r="N52" s="4"/>
      <c r="O52" s="4"/>
    </row>
    <row r="53" ht="48.0" customHeight="1">
      <c r="B53" s="22"/>
      <c r="C53" s="23" t="s">
        <v>57</v>
      </c>
      <c r="D53" s="24"/>
      <c r="E53" s="21" t="str">
        <f>D53/'5° GRADO'!ALUMNOS_1_1</f>
        <v>#DIV/0!</v>
      </c>
      <c r="F53" s="4"/>
      <c r="G53" s="4"/>
      <c r="H53" s="4"/>
      <c r="I53" s="4"/>
      <c r="J53" s="4"/>
      <c r="K53" s="4"/>
      <c r="L53" s="4"/>
      <c r="M53" s="4"/>
      <c r="N53" s="4"/>
      <c r="O53" s="4"/>
    </row>
    <row r="54" ht="48.0" customHeight="1">
      <c r="B54" s="22"/>
      <c r="C54" s="23" t="s">
        <v>58</v>
      </c>
      <c r="D54" s="24"/>
      <c r="E54" s="21" t="str">
        <f>D54/'5° GRADO'!ALUMNOS_1_1</f>
        <v>#DIV/0!</v>
      </c>
      <c r="F54" s="4"/>
      <c r="G54" s="4"/>
      <c r="H54" s="4"/>
      <c r="I54" s="4"/>
      <c r="J54" s="4"/>
      <c r="K54" s="4"/>
      <c r="L54" s="4"/>
      <c r="M54" s="4"/>
      <c r="N54" s="4"/>
      <c r="O54" s="4"/>
    </row>
    <row r="55" ht="24.75" customHeight="1">
      <c r="B55" s="25"/>
      <c r="C55" s="26" t="s">
        <v>59</v>
      </c>
      <c r="D55" s="24"/>
      <c r="E55" s="21" t="str">
        <f>D55/'5° GRADO'!ALUMNOS_1_1</f>
        <v>#DIV/0!</v>
      </c>
      <c r="F55" s="4"/>
      <c r="G55" s="4"/>
      <c r="H55" s="4"/>
      <c r="I55" s="4"/>
      <c r="J55" s="4"/>
      <c r="K55" s="4"/>
      <c r="L55" s="4"/>
      <c r="M55" s="4"/>
      <c r="N55" s="4"/>
      <c r="O55" s="4"/>
    </row>
    <row r="56" ht="48.0" customHeight="1">
      <c r="B56" s="46" t="s">
        <v>60</v>
      </c>
      <c r="C56" s="28" t="s">
        <v>61</v>
      </c>
      <c r="D56" s="24"/>
      <c r="E56" s="21" t="str">
        <f>D56/'5° GRADO'!ALUMNOS_1_1</f>
        <v>#DIV/0!</v>
      </c>
      <c r="F56" s="4"/>
      <c r="G56" s="4"/>
      <c r="H56" s="4"/>
      <c r="I56" s="4"/>
      <c r="J56" s="4"/>
      <c r="K56" s="4"/>
      <c r="L56" s="4"/>
      <c r="M56" s="4"/>
      <c r="N56" s="4"/>
      <c r="O56" s="4"/>
    </row>
    <row r="57" ht="48.0" customHeight="1">
      <c r="B57" s="22"/>
      <c r="C57" s="23" t="s">
        <v>62</v>
      </c>
      <c r="D57" s="24"/>
      <c r="E57" s="21" t="str">
        <f>D57/'5° GRADO'!ALUMNOS_1_1</f>
        <v>#DIV/0!</v>
      </c>
      <c r="F57" s="4"/>
      <c r="G57" s="4"/>
      <c r="H57" s="4"/>
      <c r="I57" s="4"/>
      <c r="J57" s="4"/>
      <c r="K57" s="4"/>
      <c r="L57" s="4"/>
      <c r="M57" s="4"/>
      <c r="N57" s="4"/>
      <c r="O57" s="4"/>
    </row>
    <row r="58" ht="24.0" customHeight="1">
      <c r="B58" s="22"/>
      <c r="C58" s="23" t="s">
        <v>63</v>
      </c>
      <c r="D58" s="24"/>
      <c r="E58" s="21" t="str">
        <f>D58/'5° GRADO'!ALUMNOS_1_1</f>
        <v>#DIV/0!</v>
      </c>
      <c r="F58" s="4"/>
      <c r="G58" s="4"/>
      <c r="H58" s="4"/>
      <c r="I58" s="4"/>
      <c r="J58" s="4"/>
      <c r="K58" s="4"/>
      <c r="L58" s="4"/>
      <c r="M58" s="4"/>
      <c r="N58" s="4"/>
      <c r="O58" s="4"/>
    </row>
    <row r="59" ht="48.75" customHeight="1">
      <c r="B59" s="25"/>
      <c r="C59" s="26" t="s">
        <v>64</v>
      </c>
      <c r="D59" s="24"/>
      <c r="E59" s="21" t="str">
        <f>D59/'5° GRADO'!ALUMNOS_1_1</f>
        <v>#DIV/0!</v>
      </c>
      <c r="F59" s="4"/>
      <c r="G59" s="4"/>
      <c r="H59" s="4"/>
      <c r="I59" s="4"/>
      <c r="J59" s="4"/>
      <c r="K59" s="4"/>
      <c r="L59" s="4"/>
      <c r="M59" s="4"/>
      <c r="N59" s="4"/>
      <c r="O59" s="4"/>
    </row>
    <row r="60" ht="15.75" customHeight="1">
      <c r="B60" s="29"/>
      <c r="C60" s="30"/>
      <c r="D60" s="31"/>
      <c r="E60" s="32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ht="15.75" customHeight="1">
      <c r="B61" s="33" t="s">
        <v>65</v>
      </c>
      <c r="C61" s="11"/>
      <c r="D61" s="34"/>
      <c r="E61" s="32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ht="15.75" customHeight="1">
      <c r="B62" s="35"/>
      <c r="C62" s="36"/>
      <c r="D62" s="3"/>
      <c r="E62" s="31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ht="15.75" customHeight="1">
      <c r="B63" s="1"/>
      <c r="C63" s="2"/>
      <c r="D63" s="3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ht="15.75" customHeight="1">
      <c r="B64" s="8" t="s">
        <v>90</v>
      </c>
      <c r="C64" s="9" t="s">
        <v>4</v>
      </c>
      <c r="D64" s="10" t="s">
        <v>92</v>
      </c>
      <c r="E64" s="11"/>
      <c r="F64" s="12"/>
      <c r="G64" s="12"/>
      <c r="H64" s="12"/>
      <c r="I64" s="12"/>
      <c r="J64" s="12"/>
      <c r="K64" s="12"/>
      <c r="L64" s="12"/>
      <c r="M64" s="12"/>
      <c r="N64" s="12"/>
      <c r="O64" s="12"/>
    </row>
    <row r="65" ht="36.75" customHeight="1">
      <c r="B65" s="37"/>
      <c r="C65" s="38"/>
      <c r="D65" s="15" t="s">
        <v>6</v>
      </c>
      <c r="E65" s="16" t="s">
        <v>7</v>
      </c>
      <c r="F65" s="17"/>
      <c r="G65" s="17"/>
      <c r="H65" s="17"/>
      <c r="I65" s="17"/>
      <c r="J65" s="17"/>
      <c r="K65" s="17"/>
      <c r="L65" s="17"/>
      <c r="M65" s="17"/>
      <c r="N65" s="17"/>
      <c r="O65" s="17"/>
    </row>
    <row r="66" ht="24.0" customHeight="1">
      <c r="B66" s="39" t="s">
        <v>8</v>
      </c>
      <c r="C66" s="28" t="s">
        <v>9</v>
      </c>
      <c r="D66" s="24"/>
      <c r="E66" s="40" t="str">
        <f>D66/'5° GRADO'!ALUMNOS_1_2</f>
        <v>#DIV/0!</v>
      </c>
      <c r="F66" s="4"/>
      <c r="G66" s="4"/>
      <c r="H66" s="4"/>
      <c r="I66" s="4"/>
      <c r="J66" s="4"/>
      <c r="K66" s="4"/>
      <c r="L66" s="4"/>
      <c r="M66" s="4"/>
      <c r="N66" s="4"/>
      <c r="O66" s="4"/>
    </row>
    <row r="67" ht="48.0" customHeight="1">
      <c r="B67" s="22"/>
      <c r="C67" s="23" t="s">
        <v>10</v>
      </c>
      <c r="D67" s="24"/>
      <c r="E67" s="40" t="str">
        <f>D67/'5° GRADO'!ALUMNOS_1_2</f>
        <v>#DIV/0!</v>
      </c>
      <c r="F67" s="4"/>
      <c r="G67" s="4"/>
      <c r="H67" s="4"/>
      <c r="I67" s="4"/>
      <c r="J67" s="4"/>
      <c r="K67" s="4"/>
      <c r="L67" s="4"/>
      <c r="M67" s="4"/>
      <c r="N67" s="4"/>
      <c r="O67" s="4"/>
    </row>
    <row r="68" ht="48.0" customHeight="1">
      <c r="B68" s="22"/>
      <c r="C68" s="23" t="s">
        <v>11</v>
      </c>
      <c r="D68" s="24"/>
      <c r="E68" s="40" t="str">
        <f>D68/'5° GRADO'!ALUMNOS_1_2</f>
        <v>#DIV/0!</v>
      </c>
      <c r="F68" s="4"/>
      <c r="G68" s="4"/>
      <c r="H68" s="4"/>
      <c r="I68" s="4"/>
      <c r="J68" s="4"/>
      <c r="K68" s="4"/>
      <c r="L68" s="4"/>
      <c r="M68" s="4"/>
      <c r="N68" s="4"/>
      <c r="O68" s="4"/>
    </row>
    <row r="69" ht="48.0" customHeight="1">
      <c r="B69" s="22"/>
      <c r="C69" s="23" t="s">
        <v>12</v>
      </c>
      <c r="D69" s="24"/>
      <c r="E69" s="40" t="str">
        <f>D69/'5° GRADO'!ALUMNOS_1_2</f>
        <v>#DIV/0!</v>
      </c>
      <c r="F69" s="4"/>
      <c r="G69" s="4"/>
      <c r="H69" s="4"/>
      <c r="I69" s="4"/>
      <c r="J69" s="4"/>
      <c r="K69" s="4"/>
      <c r="L69" s="4"/>
      <c r="M69" s="4"/>
      <c r="N69" s="4"/>
      <c r="O69" s="4"/>
    </row>
    <row r="70" ht="48.0" customHeight="1">
      <c r="B70" s="22"/>
      <c r="C70" s="23" t="s">
        <v>13</v>
      </c>
      <c r="D70" s="24"/>
      <c r="E70" s="40" t="str">
        <f>D70/'5° GRADO'!ALUMNOS_1_2</f>
        <v>#DIV/0!</v>
      </c>
      <c r="F70" s="4"/>
      <c r="G70" s="4"/>
      <c r="H70" s="4"/>
      <c r="I70" s="4"/>
      <c r="J70" s="4"/>
      <c r="K70" s="4"/>
      <c r="L70" s="4"/>
      <c r="M70" s="4"/>
      <c r="N70" s="4"/>
      <c r="O70" s="4"/>
    </row>
    <row r="71" ht="36.0" customHeight="1">
      <c r="B71" s="22"/>
      <c r="C71" s="23" t="s">
        <v>14</v>
      </c>
      <c r="D71" s="24"/>
      <c r="E71" s="40" t="str">
        <f>D71/'5° GRADO'!ALUMNOS_1_2</f>
        <v>#DIV/0!</v>
      </c>
      <c r="F71" s="4"/>
      <c r="G71" s="4"/>
      <c r="H71" s="4"/>
      <c r="I71" s="4"/>
      <c r="J71" s="4"/>
      <c r="K71" s="4"/>
      <c r="L71" s="4"/>
      <c r="M71" s="4"/>
      <c r="N71" s="4"/>
      <c r="O71" s="4"/>
    </row>
    <row r="72" ht="36.0" customHeight="1">
      <c r="B72" s="22"/>
      <c r="C72" s="23" t="s">
        <v>15</v>
      </c>
      <c r="D72" s="24"/>
      <c r="E72" s="40" t="str">
        <f>D72/'5° GRADO'!ALUMNOS_1_2</f>
        <v>#DIV/0!</v>
      </c>
      <c r="F72" s="4"/>
      <c r="G72" s="4"/>
      <c r="H72" s="4"/>
      <c r="I72" s="4"/>
      <c r="J72" s="4"/>
      <c r="K72" s="4"/>
      <c r="L72" s="4"/>
      <c r="M72" s="4"/>
      <c r="N72" s="4"/>
      <c r="O72" s="4"/>
    </row>
    <row r="73" ht="36.75" customHeight="1">
      <c r="B73" s="25"/>
      <c r="C73" s="26" t="s">
        <v>16</v>
      </c>
      <c r="D73" s="24"/>
      <c r="E73" s="40" t="str">
        <f>D73/'5° GRADO'!ALUMNOS_1_2</f>
        <v>#DIV/0!</v>
      </c>
      <c r="F73" s="4"/>
      <c r="G73" s="4"/>
      <c r="H73" s="4"/>
      <c r="I73" s="4"/>
      <c r="J73" s="4"/>
      <c r="K73" s="4"/>
      <c r="L73" s="4"/>
      <c r="M73" s="4"/>
      <c r="N73" s="4"/>
      <c r="O73" s="4"/>
    </row>
    <row r="74" ht="15.75" customHeight="1">
      <c r="B74" s="39" t="s">
        <v>17</v>
      </c>
      <c r="C74" s="28" t="s">
        <v>18</v>
      </c>
      <c r="D74" s="24"/>
      <c r="E74" s="40" t="str">
        <f>D74/'5° GRADO'!ALUMNOS_1_2</f>
        <v>#DIV/0!</v>
      </c>
      <c r="F74" s="4"/>
      <c r="G74" s="4"/>
      <c r="H74" s="4"/>
      <c r="I74" s="4"/>
      <c r="J74" s="4"/>
      <c r="K74" s="4"/>
      <c r="L74" s="4"/>
      <c r="M74" s="4"/>
      <c r="N74" s="4"/>
      <c r="O74" s="4"/>
    </row>
    <row r="75" ht="24.0" customHeight="1">
      <c r="B75" s="22"/>
      <c r="C75" s="23" t="s">
        <v>19</v>
      </c>
      <c r="D75" s="24"/>
      <c r="E75" s="40" t="str">
        <f>D75/'5° GRADO'!ALUMNOS_1_2</f>
        <v>#DIV/0!</v>
      </c>
      <c r="F75" s="4"/>
      <c r="G75" s="4"/>
      <c r="H75" s="4"/>
      <c r="I75" s="4"/>
      <c r="J75" s="4"/>
      <c r="K75" s="4"/>
      <c r="L75" s="4"/>
      <c r="M75" s="4"/>
      <c r="N75" s="4"/>
      <c r="O75" s="4"/>
    </row>
    <row r="76" ht="15.75" customHeight="1">
      <c r="B76" s="22"/>
      <c r="C76" s="23" t="s">
        <v>20</v>
      </c>
      <c r="D76" s="24"/>
      <c r="E76" s="40" t="str">
        <f>D76/'5° GRADO'!ALUMNOS_1_2</f>
        <v>#DIV/0!</v>
      </c>
      <c r="F76" s="4"/>
      <c r="G76" s="4"/>
      <c r="H76" s="4"/>
      <c r="I76" s="4"/>
      <c r="J76" s="4"/>
      <c r="K76" s="4"/>
      <c r="L76" s="4"/>
      <c r="M76" s="4"/>
      <c r="N76" s="4"/>
      <c r="O76" s="4"/>
    </row>
    <row r="77" ht="15.75" customHeight="1">
      <c r="B77" s="22"/>
      <c r="C77" s="23" t="s">
        <v>21</v>
      </c>
      <c r="D77" s="24"/>
      <c r="E77" s="40" t="str">
        <f>D77/'5° GRADO'!ALUMNOS_1_2</f>
        <v>#DIV/0!</v>
      </c>
      <c r="F77" s="4"/>
      <c r="G77" s="4"/>
      <c r="H77" s="4"/>
      <c r="I77" s="4"/>
      <c r="J77" s="4"/>
      <c r="K77" s="4"/>
      <c r="L77" s="4"/>
      <c r="M77" s="4"/>
      <c r="N77" s="4"/>
      <c r="O77" s="4"/>
    </row>
    <row r="78" ht="36.0" customHeight="1">
      <c r="B78" s="22"/>
      <c r="C78" s="23" t="s">
        <v>22</v>
      </c>
      <c r="D78" s="24"/>
      <c r="E78" s="40" t="str">
        <f>D78/'5° GRADO'!ALUMNOS_1_2</f>
        <v>#DIV/0!</v>
      </c>
      <c r="F78" s="4"/>
      <c r="G78" s="4"/>
      <c r="H78" s="4"/>
      <c r="I78" s="4"/>
      <c r="J78" s="4"/>
      <c r="K78" s="4"/>
      <c r="L78" s="4"/>
      <c r="M78" s="4"/>
      <c r="N78" s="4"/>
      <c r="O78" s="4"/>
    </row>
    <row r="79" ht="24.0" customHeight="1">
      <c r="B79" s="22"/>
      <c r="C79" s="23" t="s">
        <v>23</v>
      </c>
      <c r="D79" s="24"/>
      <c r="E79" s="40" t="str">
        <f>D79/'5° GRADO'!ALUMNOS_1_2</f>
        <v>#DIV/0!</v>
      </c>
      <c r="F79" s="4"/>
      <c r="G79" s="4"/>
      <c r="H79" s="4"/>
      <c r="I79" s="4"/>
      <c r="J79" s="4"/>
      <c r="K79" s="4"/>
      <c r="L79" s="4"/>
      <c r="M79" s="4"/>
      <c r="N79" s="4"/>
      <c r="O79" s="4"/>
    </row>
    <row r="80" ht="24.75" customHeight="1">
      <c r="B80" s="25"/>
      <c r="C80" s="26" t="s">
        <v>24</v>
      </c>
      <c r="D80" s="24"/>
      <c r="E80" s="40" t="str">
        <f>D80/'5° GRADO'!ALUMNOS_1_2</f>
        <v>#DIV/0!</v>
      </c>
      <c r="F80" s="4"/>
      <c r="G80" s="4"/>
      <c r="H80" s="4"/>
      <c r="I80" s="4"/>
      <c r="J80" s="4"/>
      <c r="K80" s="4"/>
      <c r="L80" s="4"/>
      <c r="M80" s="4"/>
      <c r="N80" s="4"/>
      <c r="O80" s="4"/>
    </row>
    <row r="81" ht="48.0" customHeight="1">
      <c r="B81" s="39" t="s">
        <v>25</v>
      </c>
      <c r="C81" s="28" t="s">
        <v>26</v>
      </c>
      <c r="D81" s="24"/>
      <c r="E81" s="40" t="str">
        <f>D81/'5° GRADO'!ALUMNOS_1_2</f>
        <v>#DIV/0!</v>
      </c>
      <c r="F81" s="4"/>
      <c r="G81" s="4"/>
      <c r="H81" s="4"/>
      <c r="I81" s="4"/>
      <c r="J81" s="4"/>
      <c r="K81" s="4"/>
      <c r="L81" s="4"/>
      <c r="M81" s="4"/>
      <c r="N81" s="4"/>
      <c r="O81" s="4"/>
    </row>
    <row r="82" ht="24.0" customHeight="1">
      <c r="B82" s="22"/>
      <c r="C82" s="23" t="s">
        <v>27</v>
      </c>
      <c r="D82" s="24"/>
      <c r="E82" s="40" t="str">
        <f>D82/'5° GRADO'!ALUMNOS_1_2</f>
        <v>#DIV/0!</v>
      </c>
      <c r="F82" s="4"/>
      <c r="G82" s="4"/>
      <c r="H82" s="4"/>
      <c r="I82" s="4"/>
      <c r="J82" s="4"/>
      <c r="K82" s="4"/>
      <c r="L82" s="4"/>
      <c r="M82" s="4"/>
      <c r="N82" s="4"/>
      <c r="O82" s="4"/>
    </row>
    <row r="83" ht="36.0" customHeight="1">
      <c r="B83" s="22"/>
      <c r="C83" s="23" t="s">
        <v>28</v>
      </c>
      <c r="D83" s="24"/>
      <c r="E83" s="40" t="str">
        <f>D83/'5° GRADO'!ALUMNOS_1_2</f>
        <v>#DIV/0!</v>
      </c>
      <c r="F83" s="4"/>
      <c r="G83" s="4"/>
      <c r="H83" s="4"/>
      <c r="I83" s="4"/>
      <c r="J83" s="4"/>
      <c r="K83" s="4"/>
      <c r="L83" s="4"/>
      <c r="M83" s="4"/>
      <c r="N83" s="4"/>
      <c r="O83" s="4"/>
    </row>
    <row r="84" ht="24.0" customHeight="1">
      <c r="B84" s="22"/>
      <c r="C84" s="23" t="s">
        <v>29</v>
      </c>
      <c r="D84" s="24"/>
      <c r="E84" s="40" t="str">
        <f>D84/'5° GRADO'!ALUMNOS_1_2</f>
        <v>#DIV/0!</v>
      </c>
      <c r="F84" s="4"/>
      <c r="G84" s="4"/>
      <c r="H84" s="4"/>
      <c r="I84" s="4"/>
      <c r="J84" s="4"/>
      <c r="K84" s="4"/>
      <c r="L84" s="4"/>
      <c r="M84" s="4"/>
      <c r="N84" s="4"/>
      <c r="O84" s="4"/>
    </row>
    <row r="85" ht="15.75" customHeight="1">
      <c r="B85" s="25"/>
      <c r="C85" s="26" t="s">
        <v>30</v>
      </c>
      <c r="D85" s="24"/>
      <c r="E85" s="40" t="str">
        <f>D85/'5° GRADO'!ALUMNOS_1_2</f>
        <v>#DIV/0!</v>
      </c>
      <c r="F85" s="4"/>
      <c r="G85" s="4"/>
      <c r="H85" s="4"/>
      <c r="I85" s="4"/>
      <c r="J85" s="4"/>
      <c r="K85" s="4"/>
      <c r="L85" s="4"/>
      <c r="M85" s="4"/>
      <c r="N85" s="4"/>
      <c r="O85" s="4"/>
    </row>
    <row r="86" ht="15.75" customHeight="1">
      <c r="B86" s="39" t="s">
        <v>31</v>
      </c>
      <c r="C86" s="28" t="s">
        <v>32</v>
      </c>
      <c r="D86" s="24"/>
      <c r="E86" s="40" t="str">
        <f>D86/'5° GRADO'!ALUMNOS_1_2</f>
        <v>#DIV/0!</v>
      </c>
      <c r="F86" s="4"/>
      <c r="G86" s="4"/>
      <c r="H86" s="4"/>
      <c r="I86" s="4"/>
      <c r="J86" s="4"/>
      <c r="K86" s="4"/>
      <c r="L86" s="4"/>
      <c r="M86" s="4"/>
      <c r="N86" s="4"/>
      <c r="O86" s="4"/>
    </row>
    <row r="87" ht="15.75" customHeight="1">
      <c r="B87" s="22"/>
      <c r="C87" s="23" t="s">
        <v>33</v>
      </c>
      <c r="D87" s="24"/>
      <c r="E87" s="40" t="str">
        <f>D87/'5° GRADO'!ALUMNOS_1_2</f>
        <v>#DIV/0!</v>
      </c>
      <c r="F87" s="4"/>
      <c r="G87" s="4"/>
      <c r="H87" s="4"/>
      <c r="I87" s="4"/>
      <c r="J87" s="4"/>
      <c r="K87" s="4"/>
      <c r="L87" s="4"/>
      <c r="M87" s="4"/>
      <c r="N87" s="4"/>
      <c r="O87" s="4"/>
    </row>
    <row r="88" ht="24.0" customHeight="1">
      <c r="B88" s="22"/>
      <c r="C88" s="23" t="s">
        <v>34</v>
      </c>
      <c r="D88" s="24"/>
      <c r="E88" s="40" t="str">
        <f>D88/'5° GRADO'!ALUMNOS_1_2</f>
        <v>#DIV/0!</v>
      </c>
      <c r="F88" s="4"/>
      <c r="G88" s="4"/>
      <c r="H88" s="4"/>
      <c r="I88" s="4"/>
      <c r="J88" s="4"/>
      <c r="K88" s="4"/>
      <c r="L88" s="4"/>
      <c r="M88" s="4"/>
      <c r="N88" s="4"/>
      <c r="O88" s="4"/>
    </row>
    <row r="89" ht="15.75" customHeight="1">
      <c r="B89" s="22"/>
      <c r="C89" s="23" t="s">
        <v>35</v>
      </c>
      <c r="D89" s="24"/>
      <c r="E89" s="40" t="str">
        <f>D89/'5° GRADO'!ALUMNOS_1_2</f>
        <v>#DIV/0!</v>
      </c>
      <c r="F89" s="4"/>
      <c r="G89" s="4"/>
      <c r="H89" s="4"/>
      <c r="I89" s="4"/>
      <c r="J89" s="4"/>
      <c r="K89" s="4"/>
      <c r="L89" s="4"/>
      <c r="M89" s="4"/>
      <c r="N89" s="4"/>
      <c r="O89" s="4"/>
    </row>
    <row r="90" ht="15.75" customHeight="1">
      <c r="B90" s="22"/>
      <c r="C90" s="23" t="s">
        <v>36</v>
      </c>
      <c r="D90" s="24"/>
      <c r="E90" s="40" t="str">
        <f>D90/'5° GRADO'!ALUMNOS_1_2</f>
        <v>#DIV/0!</v>
      </c>
      <c r="F90" s="4"/>
      <c r="G90" s="4"/>
      <c r="H90" s="4"/>
      <c r="I90" s="4"/>
      <c r="J90" s="4"/>
      <c r="K90" s="4"/>
      <c r="L90" s="4"/>
      <c r="M90" s="4"/>
      <c r="N90" s="4"/>
      <c r="O90" s="4"/>
    </row>
    <row r="91" ht="36.0" customHeight="1">
      <c r="B91" s="22"/>
      <c r="C91" s="23" t="s">
        <v>37</v>
      </c>
      <c r="D91" s="24"/>
      <c r="E91" s="40" t="str">
        <f>D91/'5° GRADO'!ALUMNOS_1_2</f>
        <v>#DIV/0!</v>
      </c>
      <c r="F91" s="4"/>
      <c r="G91" s="4"/>
      <c r="H91" s="4"/>
      <c r="I91" s="4"/>
      <c r="J91" s="4"/>
      <c r="K91" s="4"/>
      <c r="L91" s="4"/>
      <c r="M91" s="4"/>
      <c r="N91" s="4"/>
      <c r="O91" s="4"/>
    </row>
    <row r="92" ht="15.75" customHeight="1">
      <c r="B92" s="22"/>
      <c r="C92" s="23" t="s">
        <v>38</v>
      </c>
      <c r="D92" s="24"/>
      <c r="E92" s="40" t="str">
        <f>D92/'5° GRADO'!ALUMNOS_1_2</f>
        <v>#DIV/0!</v>
      </c>
      <c r="F92" s="4"/>
      <c r="G92" s="4"/>
      <c r="H92" s="4"/>
      <c r="I92" s="4"/>
      <c r="J92" s="4"/>
      <c r="K92" s="4"/>
      <c r="L92" s="4"/>
      <c r="M92" s="4"/>
      <c r="N92" s="4"/>
      <c r="O92" s="4"/>
    </row>
    <row r="93" ht="15.75" customHeight="1">
      <c r="B93" s="25"/>
      <c r="C93" s="26" t="s">
        <v>39</v>
      </c>
      <c r="D93" s="24"/>
      <c r="E93" s="40" t="str">
        <f>D93/'5° GRADO'!ALUMNOS_1_2</f>
        <v>#DIV/0!</v>
      </c>
      <c r="F93" s="4"/>
      <c r="G93" s="4"/>
      <c r="H93" s="4"/>
      <c r="I93" s="4"/>
      <c r="J93" s="4"/>
      <c r="K93" s="4"/>
      <c r="L93" s="4"/>
      <c r="M93" s="4"/>
      <c r="N93" s="4"/>
      <c r="O93" s="4"/>
    </row>
    <row r="94" ht="15.75" customHeight="1">
      <c r="B94" s="39" t="s">
        <v>40</v>
      </c>
      <c r="C94" s="28" t="s">
        <v>41</v>
      </c>
      <c r="D94" s="24"/>
      <c r="E94" s="40" t="str">
        <f>D94/'5° GRADO'!ALUMNOS_1_2</f>
        <v>#DIV/0!</v>
      </c>
      <c r="F94" s="4"/>
      <c r="G94" s="4"/>
      <c r="H94" s="4"/>
      <c r="I94" s="4"/>
      <c r="J94" s="4"/>
      <c r="K94" s="4"/>
      <c r="L94" s="4"/>
      <c r="M94" s="4"/>
      <c r="N94" s="4"/>
      <c r="O94" s="4"/>
    </row>
    <row r="95" ht="15.75" customHeight="1">
      <c r="B95" s="22"/>
      <c r="C95" s="23" t="s">
        <v>42</v>
      </c>
      <c r="D95" s="24"/>
      <c r="E95" s="40" t="str">
        <f>D95/'5° GRADO'!ALUMNOS_1_2</f>
        <v>#DIV/0!</v>
      </c>
      <c r="F95" s="4"/>
      <c r="G95" s="4"/>
      <c r="H95" s="4"/>
      <c r="I95" s="4"/>
      <c r="J95" s="4"/>
      <c r="K95" s="4"/>
      <c r="L95" s="4"/>
      <c r="M95" s="4"/>
      <c r="N95" s="4"/>
      <c r="O95" s="4"/>
    </row>
    <row r="96" ht="15.75" customHeight="1">
      <c r="B96" s="22"/>
      <c r="C96" s="23" t="s">
        <v>43</v>
      </c>
      <c r="D96" s="24"/>
      <c r="E96" s="40" t="str">
        <f>D96/'5° GRADO'!ALUMNOS_1_2</f>
        <v>#DIV/0!</v>
      </c>
      <c r="F96" s="4"/>
      <c r="G96" s="4"/>
      <c r="H96" s="4"/>
      <c r="I96" s="4"/>
      <c r="J96" s="4"/>
      <c r="K96" s="4"/>
      <c r="L96" s="4"/>
      <c r="M96" s="4"/>
      <c r="N96" s="4"/>
      <c r="O96" s="4"/>
    </row>
    <row r="97" ht="15.75" customHeight="1">
      <c r="B97" s="22"/>
      <c r="C97" s="23" t="s">
        <v>44</v>
      </c>
      <c r="D97" s="24"/>
      <c r="E97" s="40" t="str">
        <f>D97/'5° GRADO'!ALUMNOS_1_2</f>
        <v>#DIV/0!</v>
      </c>
      <c r="F97" s="4"/>
      <c r="G97" s="4"/>
      <c r="H97" s="4"/>
      <c r="I97" s="4"/>
      <c r="J97" s="4"/>
      <c r="K97" s="4"/>
      <c r="L97" s="4"/>
      <c r="M97" s="4"/>
      <c r="N97" s="4"/>
      <c r="O97" s="4"/>
    </row>
    <row r="98" ht="24.0" customHeight="1">
      <c r="B98" s="22"/>
      <c r="C98" s="23" t="s">
        <v>45</v>
      </c>
      <c r="D98" s="24"/>
      <c r="E98" s="40" t="str">
        <f>D98/'5° GRADO'!ALUMNOS_1_2</f>
        <v>#DIV/0!</v>
      </c>
      <c r="F98" s="4"/>
      <c r="G98" s="4"/>
      <c r="H98" s="4"/>
      <c r="I98" s="4"/>
      <c r="J98" s="4"/>
      <c r="K98" s="4"/>
      <c r="L98" s="4"/>
      <c r="M98" s="4"/>
      <c r="N98" s="4"/>
      <c r="O98" s="4"/>
    </row>
    <row r="99" ht="15.75" customHeight="1">
      <c r="B99" s="22"/>
      <c r="C99" s="23" t="s">
        <v>46</v>
      </c>
      <c r="D99" s="24"/>
      <c r="E99" s="40" t="str">
        <f>D99/'5° GRADO'!ALUMNOS_1_2</f>
        <v>#DIV/0!</v>
      </c>
      <c r="F99" s="4"/>
      <c r="G99" s="4"/>
      <c r="H99" s="4"/>
      <c r="I99" s="4"/>
      <c r="J99" s="4"/>
      <c r="K99" s="4"/>
      <c r="L99" s="4"/>
      <c r="M99" s="4"/>
      <c r="N99" s="4"/>
      <c r="O99" s="4"/>
    </row>
    <row r="100" ht="15.75" customHeight="1">
      <c r="B100" s="22"/>
      <c r="C100" s="23" t="s">
        <v>47</v>
      </c>
      <c r="D100" s="24"/>
      <c r="E100" s="40" t="str">
        <f>D100/'5° GRADO'!ALUMNOS_1_2</f>
        <v>#DIV/0!</v>
      </c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ht="15.75" customHeight="1">
      <c r="B101" s="22"/>
      <c r="C101" s="23" t="s">
        <v>48</v>
      </c>
      <c r="D101" s="24"/>
      <c r="E101" s="40" t="str">
        <f>D101/'5° GRADO'!ALUMNOS_1_2</f>
        <v>#DIV/0!</v>
      </c>
      <c r="F101" s="4"/>
      <c r="G101" s="4"/>
      <c r="H101" s="4"/>
      <c r="I101" s="4"/>
      <c r="J101" s="4"/>
      <c r="K101" s="4"/>
      <c r="L101" s="4"/>
      <c r="M101" s="4"/>
      <c r="N101" s="4"/>
      <c r="O101" s="4"/>
    </row>
    <row r="102" ht="15.75" customHeight="1">
      <c r="B102" s="25"/>
      <c r="C102" s="26" t="s">
        <v>49</v>
      </c>
      <c r="D102" s="24"/>
      <c r="E102" s="40" t="str">
        <f>D102/'5° GRADO'!ALUMNOS_1_2</f>
        <v>#DIV/0!</v>
      </c>
      <c r="F102" s="4"/>
      <c r="G102" s="4"/>
      <c r="H102" s="4"/>
      <c r="I102" s="4"/>
      <c r="J102" s="4"/>
      <c r="K102" s="4"/>
      <c r="L102" s="4"/>
      <c r="M102" s="4"/>
      <c r="N102" s="4"/>
      <c r="O102" s="4"/>
    </row>
    <row r="103" ht="36.0" customHeight="1">
      <c r="B103" s="39" t="s">
        <v>50</v>
      </c>
      <c r="C103" s="28" t="s">
        <v>51</v>
      </c>
      <c r="D103" s="24"/>
      <c r="E103" s="40" t="str">
        <f>D103/'5° GRADO'!ALUMNOS_1_2</f>
        <v>#DIV/0!</v>
      </c>
      <c r="F103" s="4"/>
      <c r="G103" s="4"/>
      <c r="H103" s="4"/>
      <c r="I103" s="4"/>
      <c r="J103" s="4"/>
      <c r="K103" s="4"/>
      <c r="L103" s="4"/>
      <c r="M103" s="4"/>
      <c r="N103" s="4"/>
      <c r="O103" s="4"/>
    </row>
    <row r="104" ht="36.0" customHeight="1">
      <c r="B104" s="22"/>
      <c r="C104" s="23" t="s">
        <v>52</v>
      </c>
      <c r="D104" s="24"/>
      <c r="E104" s="40" t="str">
        <f>D104/'5° GRADO'!ALUMNOS_1_2</f>
        <v>#DIV/0!</v>
      </c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ht="15.75" customHeight="1">
      <c r="B105" s="22"/>
      <c r="C105" s="23" t="s">
        <v>53</v>
      </c>
      <c r="D105" s="24"/>
      <c r="E105" s="40" t="str">
        <f>D105/'5° GRADO'!ALUMNOS_1_2</f>
        <v>#DIV/0!</v>
      </c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ht="24.0" customHeight="1">
      <c r="B106" s="22"/>
      <c r="C106" s="23" t="s">
        <v>54</v>
      </c>
      <c r="D106" s="24"/>
      <c r="E106" s="40" t="str">
        <f>D106/'5° GRADO'!ALUMNOS_1_2</f>
        <v>#DIV/0!</v>
      </c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ht="15.75" customHeight="1">
      <c r="B107" s="25"/>
      <c r="C107" s="26" t="s">
        <v>39</v>
      </c>
      <c r="D107" s="24"/>
      <c r="E107" s="40" t="str">
        <f>D107/'5° GRADO'!ALUMNOS_1_2</f>
        <v>#DIV/0!</v>
      </c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ht="24.0" customHeight="1">
      <c r="B108" s="39" t="s">
        <v>55</v>
      </c>
      <c r="C108" s="28" t="s">
        <v>56</v>
      </c>
      <c r="D108" s="24"/>
      <c r="E108" s="40" t="str">
        <f>D108/'5° GRADO'!ALUMNOS_1_2</f>
        <v>#DIV/0!</v>
      </c>
      <c r="F108" s="4"/>
      <c r="G108" s="4"/>
      <c r="H108" s="4"/>
      <c r="I108" s="4"/>
      <c r="J108" s="4"/>
      <c r="K108" s="4"/>
      <c r="L108" s="4"/>
      <c r="M108" s="4"/>
      <c r="N108" s="4"/>
      <c r="O108" s="4"/>
    </row>
    <row r="109" ht="48.0" customHeight="1">
      <c r="B109" s="22"/>
      <c r="C109" s="23" t="s">
        <v>57</v>
      </c>
      <c r="D109" s="24"/>
      <c r="E109" s="40" t="str">
        <f>D109/'5° GRADO'!ALUMNOS_1_2</f>
        <v>#DIV/0!</v>
      </c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0" ht="48.0" customHeight="1">
      <c r="B110" s="22"/>
      <c r="C110" s="23" t="s">
        <v>58</v>
      </c>
      <c r="D110" s="24"/>
      <c r="E110" s="40" t="str">
        <f>D110/'5° GRADO'!ALUMNOS_1_2</f>
        <v>#DIV/0!</v>
      </c>
      <c r="F110" s="4"/>
      <c r="G110" s="4"/>
      <c r="H110" s="4"/>
      <c r="I110" s="4"/>
      <c r="J110" s="4"/>
      <c r="K110" s="4"/>
      <c r="L110" s="4"/>
      <c r="M110" s="4"/>
      <c r="N110" s="4"/>
      <c r="O110" s="4"/>
    </row>
    <row r="111" ht="24.75" customHeight="1">
      <c r="B111" s="25"/>
      <c r="C111" s="26" t="s">
        <v>59</v>
      </c>
      <c r="D111" s="24"/>
      <c r="E111" s="40" t="str">
        <f>D111/'5° GRADO'!ALUMNOS_1_2</f>
        <v>#DIV/0!</v>
      </c>
      <c r="F111" s="4"/>
      <c r="G111" s="4"/>
      <c r="H111" s="4"/>
      <c r="I111" s="4"/>
      <c r="J111" s="4"/>
      <c r="K111" s="4"/>
      <c r="L111" s="4"/>
      <c r="M111" s="4"/>
      <c r="N111" s="4"/>
      <c r="O111" s="4"/>
    </row>
    <row r="112" ht="48.0" customHeight="1">
      <c r="B112" s="39" t="s">
        <v>60</v>
      </c>
      <c r="C112" s="28" t="s">
        <v>61</v>
      </c>
      <c r="D112" s="24"/>
      <c r="E112" s="40" t="str">
        <f>D112/'5° GRADO'!ALUMNOS_1_2</f>
        <v>#DIV/0!</v>
      </c>
      <c r="F112" s="4"/>
      <c r="G112" s="4"/>
      <c r="H112" s="4"/>
      <c r="I112" s="4"/>
      <c r="J112" s="4"/>
      <c r="K112" s="4"/>
      <c r="L112" s="4"/>
      <c r="M112" s="4"/>
      <c r="N112" s="4"/>
      <c r="O112" s="4"/>
    </row>
    <row r="113" ht="48.0" customHeight="1">
      <c r="B113" s="22"/>
      <c r="C113" s="23" t="s">
        <v>62</v>
      </c>
      <c r="D113" s="24"/>
      <c r="E113" s="40" t="str">
        <f>D113/'5° GRADO'!ALUMNOS_1_2</f>
        <v>#DIV/0!</v>
      </c>
      <c r="F113" s="4"/>
      <c r="G113" s="4"/>
      <c r="H113" s="4"/>
      <c r="I113" s="4"/>
      <c r="J113" s="4"/>
      <c r="K113" s="4"/>
      <c r="L113" s="4"/>
      <c r="M113" s="4"/>
      <c r="N113" s="4"/>
      <c r="O113" s="4"/>
    </row>
    <row r="114" ht="24.0" customHeight="1">
      <c r="B114" s="22"/>
      <c r="C114" s="23" t="s">
        <v>63</v>
      </c>
      <c r="D114" s="24"/>
      <c r="E114" s="40" t="str">
        <f>D114/'5° GRADO'!ALUMNOS_1_2</f>
        <v>#DIV/0!</v>
      </c>
      <c r="F114" s="4"/>
      <c r="G114" s="4"/>
      <c r="H114" s="4"/>
      <c r="I114" s="4"/>
      <c r="J114" s="4"/>
      <c r="K114" s="4"/>
      <c r="L114" s="4"/>
      <c r="M114" s="4"/>
      <c r="N114" s="4"/>
      <c r="O114" s="4"/>
    </row>
    <row r="115" ht="48.75" customHeight="1">
      <c r="B115" s="25"/>
      <c r="C115" s="26" t="s">
        <v>64</v>
      </c>
      <c r="D115" s="24"/>
      <c r="E115" s="40" t="str">
        <f>D115/'5° GRADO'!ALUMNOS_1_2</f>
        <v>#DIV/0!</v>
      </c>
      <c r="F115" s="4"/>
      <c r="G115" s="4"/>
      <c r="H115" s="4"/>
      <c r="I115" s="4"/>
      <c r="J115" s="4"/>
      <c r="K115" s="4"/>
      <c r="L115" s="4"/>
      <c r="M115" s="4"/>
      <c r="N115" s="4"/>
      <c r="O115" s="4"/>
    </row>
    <row r="116" ht="15.75" customHeight="1">
      <c r="B116" s="29"/>
      <c r="C116" s="30"/>
      <c r="D116" s="31"/>
      <c r="E116" s="32"/>
      <c r="F116" s="4"/>
      <c r="G116" s="4"/>
      <c r="H116" s="4"/>
      <c r="I116" s="4"/>
      <c r="J116" s="4"/>
      <c r="K116" s="4"/>
      <c r="L116" s="4"/>
      <c r="M116" s="4"/>
      <c r="N116" s="4"/>
      <c r="O116" s="4"/>
    </row>
    <row r="117" ht="15.75" customHeight="1">
      <c r="B117" s="33" t="s">
        <v>65</v>
      </c>
      <c r="C117" s="11"/>
      <c r="D117" s="34"/>
      <c r="E117" s="32"/>
      <c r="F117" s="4"/>
      <c r="G117" s="4"/>
      <c r="H117" s="4"/>
      <c r="I117" s="4"/>
      <c r="J117" s="4"/>
      <c r="K117" s="4"/>
      <c r="L117" s="4"/>
      <c r="M117" s="4"/>
      <c r="N117" s="4"/>
      <c r="O117" s="4"/>
    </row>
    <row r="118" ht="15.75" customHeight="1">
      <c r="B118" s="35"/>
      <c r="C118" s="36"/>
      <c r="D118" s="3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</row>
    <row r="119" ht="15.75" customHeight="1">
      <c r="B119" s="1"/>
      <c r="C119" s="2"/>
      <c r="D119" s="3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</row>
    <row r="120" ht="15.75" customHeight="1">
      <c r="B120" s="8" t="s">
        <v>90</v>
      </c>
      <c r="C120" s="9" t="s">
        <v>4</v>
      </c>
      <c r="D120" s="10" t="s">
        <v>93</v>
      </c>
      <c r="E120" s="11"/>
      <c r="F120" s="12"/>
      <c r="G120" s="12"/>
      <c r="H120" s="12"/>
      <c r="I120" s="12"/>
      <c r="J120" s="12"/>
      <c r="K120" s="12"/>
      <c r="L120" s="12"/>
      <c r="M120" s="12"/>
      <c r="N120" s="12"/>
      <c r="O120" s="12"/>
    </row>
    <row r="121" ht="36.75" customHeight="1">
      <c r="B121" s="37"/>
      <c r="C121" s="38"/>
      <c r="D121" s="15" t="s">
        <v>6</v>
      </c>
      <c r="E121" s="16" t="s">
        <v>7</v>
      </c>
      <c r="F121" s="17"/>
      <c r="G121" s="17"/>
      <c r="H121" s="17"/>
      <c r="I121" s="17"/>
      <c r="J121" s="17"/>
      <c r="K121" s="17"/>
      <c r="L121" s="17"/>
      <c r="M121" s="17"/>
      <c r="N121" s="17"/>
      <c r="O121" s="17"/>
    </row>
    <row r="122" ht="24.0" customHeight="1">
      <c r="B122" s="39" t="s">
        <v>8</v>
      </c>
      <c r="C122" s="28" t="s">
        <v>9</v>
      </c>
      <c r="D122" s="24"/>
      <c r="E122" s="40" t="str">
        <f>D122/'5° GRADO'!ALUMNOS_1_3</f>
        <v>#DIV/0!</v>
      </c>
      <c r="F122" s="4"/>
      <c r="G122" s="4"/>
      <c r="H122" s="4"/>
      <c r="I122" s="4"/>
      <c r="J122" s="4"/>
      <c r="K122" s="4"/>
      <c r="L122" s="4"/>
      <c r="M122" s="4"/>
      <c r="N122" s="4"/>
      <c r="O122" s="4"/>
    </row>
    <row r="123" ht="48.0" customHeight="1">
      <c r="B123" s="22"/>
      <c r="C123" s="23" t="s">
        <v>10</v>
      </c>
      <c r="D123" s="24"/>
      <c r="E123" s="40" t="str">
        <f>D123/'5° GRADO'!ALUMNOS_1_3</f>
        <v>#DIV/0!</v>
      </c>
      <c r="F123" s="4"/>
      <c r="G123" s="4"/>
      <c r="H123" s="4"/>
      <c r="I123" s="4"/>
      <c r="J123" s="4"/>
      <c r="K123" s="4"/>
      <c r="L123" s="4"/>
      <c r="M123" s="4"/>
      <c r="N123" s="4"/>
      <c r="O123" s="4"/>
    </row>
    <row r="124" ht="48.0" customHeight="1">
      <c r="B124" s="22"/>
      <c r="C124" s="23" t="s">
        <v>11</v>
      </c>
      <c r="D124" s="24"/>
      <c r="E124" s="40" t="str">
        <f>D124/'5° GRADO'!ALUMNOS_1_3</f>
        <v>#DIV/0!</v>
      </c>
      <c r="F124" s="4"/>
      <c r="G124" s="4"/>
      <c r="H124" s="4"/>
      <c r="I124" s="4"/>
      <c r="J124" s="4"/>
      <c r="K124" s="4"/>
      <c r="L124" s="4"/>
      <c r="M124" s="4"/>
      <c r="N124" s="4"/>
      <c r="O124" s="4"/>
    </row>
    <row r="125" ht="48.0" customHeight="1">
      <c r="B125" s="22"/>
      <c r="C125" s="23" t="s">
        <v>12</v>
      </c>
      <c r="D125" s="24"/>
      <c r="E125" s="40" t="str">
        <f>D125/'5° GRADO'!ALUMNOS_1_3</f>
        <v>#DIV/0!</v>
      </c>
      <c r="F125" s="4"/>
      <c r="G125" s="4"/>
      <c r="H125" s="4"/>
      <c r="I125" s="4"/>
      <c r="J125" s="4"/>
      <c r="K125" s="4"/>
      <c r="L125" s="4"/>
      <c r="M125" s="4"/>
      <c r="N125" s="4"/>
      <c r="O125" s="4"/>
    </row>
    <row r="126" ht="48.0" customHeight="1">
      <c r="B126" s="22"/>
      <c r="C126" s="23" t="s">
        <v>13</v>
      </c>
      <c r="D126" s="24"/>
      <c r="E126" s="40" t="str">
        <f>D126/'5° GRADO'!ALUMNOS_1_3</f>
        <v>#DIV/0!</v>
      </c>
      <c r="F126" s="4"/>
      <c r="G126" s="4"/>
      <c r="H126" s="4"/>
      <c r="I126" s="4"/>
      <c r="J126" s="4"/>
      <c r="K126" s="4"/>
      <c r="L126" s="4"/>
      <c r="M126" s="4"/>
      <c r="N126" s="4"/>
      <c r="O126" s="4"/>
    </row>
    <row r="127" ht="36.0" customHeight="1">
      <c r="B127" s="22"/>
      <c r="C127" s="23" t="s">
        <v>14</v>
      </c>
      <c r="D127" s="24"/>
      <c r="E127" s="40" t="str">
        <f>D127/'5° GRADO'!ALUMNOS_1_3</f>
        <v>#DIV/0!</v>
      </c>
      <c r="F127" s="4"/>
      <c r="G127" s="4"/>
      <c r="H127" s="4"/>
      <c r="I127" s="4"/>
      <c r="J127" s="4"/>
      <c r="K127" s="4"/>
      <c r="L127" s="4"/>
      <c r="M127" s="4"/>
      <c r="N127" s="4"/>
      <c r="O127" s="4"/>
    </row>
    <row r="128" ht="36.0" customHeight="1">
      <c r="B128" s="22"/>
      <c r="C128" s="23" t="s">
        <v>15</v>
      </c>
      <c r="D128" s="24"/>
      <c r="E128" s="40" t="str">
        <f>D128/'5° GRADO'!ALUMNOS_1_3</f>
        <v>#DIV/0!</v>
      </c>
      <c r="F128" s="4"/>
      <c r="G128" s="4"/>
      <c r="H128" s="4"/>
      <c r="I128" s="4"/>
      <c r="J128" s="4"/>
      <c r="K128" s="4"/>
      <c r="L128" s="4"/>
      <c r="M128" s="4"/>
      <c r="N128" s="4"/>
      <c r="O128" s="4"/>
    </row>
    <row r="129" ht="36.75" customHeight="1">
      <c r="B129" s="25"/>
      <c r="C129" s="26" t="s">
        <v>16</v>
      </c>
      <c r="D129" s="24"/>
      <c r="E129" s="40" t="str">
        <f>D129/'5° GRADO'!ALUMNOS_1_3</f>
        <v>#DIV/0!</v>
      </c>
      <c r="F129" s="4"/>
      <c r="G129" s="4"/>
      <c r="H129" s="4"/>
      <c r="I129" s="4"/>
      <c r="J129" s="4"/>
      <c r="K129" s="4"/>
      <c r="L129" s="4"/>
      <c r="M129" s="4"/>
      <c r="N129" s="4"/>
      <c r="O129" s="4"/>
    </row>
    <row r="130" ht="15.75" customHeight="1">
      <c r="B130" s="39" t="s">
        <v>17</v>
      </c>
      <c r="C130" s="28" t="s">
        <v>18</v>
      </c>
      <c r="D130" s="24"/>
      <c r="E130" s="40" t="str">
        <f>D130/'5° GRADO'!ALUMNOS_1_3</f>
        <v>#DIV/0!</v>
      </c>
      <c r="F130" s="4"/>
      <c r="G130" s="4"/>
      <c r="H130" s="4"/>
      <c r="I130" s="4"/>
      <c r="J130" s="4"/>
      <c r="K130" s="4"/>
      <c r="L130" s="4"/>
      <c r="M130" s="4"/>
      <c r="N130" s="4"/>
      <c r="O130" s="4"/>
    </row>
    <row r="131" ht="24.0" customHeight="1">
      <c r="B131" s="22"/>
      <c r="C131" s="23" t="s">
        <v>19</v>
      </c>
      <c r="D131" s="24"/>
      <c r="E131" s="40" t="str">
        <f>D131/'5° GRADO'!ALUMNOS_1_3</f>
        <v>#DIV/0!</v>
      </c>
      <c r="F131" s="4"/>
      <c r="G131" s="4"/>
      <c r="H131" s="4"/>
      <c r="I131" s="4"/>
      <c r="J131" s="4"/>
      <c r="K131" s="4"/>
      <c r="L131" s="4"/>
      <c r="M131" s="4"/>
      <c r="N131" s="4"/>
      <c r="O131" s="4"/>
    </row>
    <row r="132" ht="15.75" customHeight="1">
      <c r="B132" s="22"/>
      <c r="C132" s="23" t="s">
        <v>20</v>
      </c>
      <c r="D132" s="24"/>
      <c r="E132" s="40" t="str">
        <f>D132/'5° GRADO'!ALUMNOS_1_3</f>
        <v>#DIV/0!</v>
      </c>
      <c r="F132" s="4"/>
      <c r="G132" s="4"/>
      <c r="H132" s="4"/>
      <c r="I132" s="4"/>
      <c r="J132" s="4"/>
      <c r="K132" s="4"/>
      <c r="L132" s="4"/>
      <c r="M132" s="4"/>
      <c r="N132" s="4"/>
      <c r="O132" s="4"/>
    </row>
    <row r="133" ht="15.75" customHeight="1">
      <c r="B133" s="22"/>
      <c r="C133" s="23" t="s">
        <v>21</v>
      </c>
      <c r="D133" s="24"/>
      <c r="E133" s="40" t="str">
        <f>D133/'5° GRADO'!ALUMNOS_1_3</f>
        <v>#DIV/0!</v>
      </c>
      <c r="F133" s="4"/>
      <c r="G133" s="4"/>
      <c r="H133" s="4"/>
      <c r="I133" s="4"/>
      <c r="J133" s="4"/>
      <c r="K133" s="4"/>
      <c r="L133" s="4"/>
      <c r="M133" s="4"/>
      <c r="N133" s="4"/>
      <c r="O133" s="4"/>
    </row>
    <row r="134" ht="36.0" customHeight="1">
      <c r="B134" s="22"/>
      <c r="C134" s="23" t="s">
        <v>22</v>
      </c>
      <c r="D134" s="24"/>
      <c r="E134" s="40" t="str">
        <f>D134/'5° GRADO'!ALUMNOS_1_3</f>
        <v>#DIV/0!</v>
      </c>
      <c r="F134" s="4"/>
      <c r="G134" s="4"/>
      <c r="H134" s="4"/>
      <c r="I134" s="4"/>
      <c r="J134" s="4"/>
      <c r="K134" s="4"/>
      <c r="L134" s="4"/>
      <c r="M134" s="4"/>
      <c r="N134" s="4"/>
      <c r="O134" s="4"/>
    </row>
    <row r="135" ht="24.0" customHeight="1">
      <c r="B135" s="22"/>
      <c r="C135" s="23" t="s">
        <v>23</v>
      </c>
      <c r="D135" s="24"/>
      <c r="E135" s="40" t="str">
        <f>D135/'5° GRADO'!ALUMNOS_1_3</f>
        <v>#DIV/0!</v>
      </c>
      <c r="F135" s="4"/>
      <c r="G135" s="4"/>
      <c r="H135" s="4"/>
      <c r="I135" s="4"/>
      <c r="J135" s="4"/>
      <c r="K135" s="4"/>
      <c r="L135" s="4"/>
      <c r="M135" s="4"/>
      <c r="N135" s="4"/>
      <c r="O135" s="4"/>
    </row>
    <row r="136" ht="24.75" customHeight="1">
      <c r="B136" s="25"/>
      <c r="C136" s="26" t="s">
        <v>24</v>
      </c>
      <c r="D136" s="24"/>
      <c r="E136" s="40" t="str">
        <f>D136/'5° GRADO'!ALUMNOS_1_3</f>
        <v>#DIV/0!</v>
      </c>
      <c r="F136" s="4"/>
      <c r="G136" s="4"/>
      <c r="H136" s="4"/>
      <c r="I136" s="4"/>
      <c r="J136" s="4"/>
      <c r="K136" s="4"/>
      <c r="L136" s="4"/>
      <c r="M136" s="4"/>
      <c r="N136" s="4"/>
      <c r="O136" s="4"/>
    </row>
    <row r="137" ht="48.0" customHeight="1">
      <c r="B137" s="39" t="s">
        <v>25</v>
      </c>
      <c r="C137" s="28" t="s">
        <v>26</v>
      </c>
      <c r="D137" s="24"/>
      <c r="E137" s="40" t="str">
        <f>D137/'5° GRADO'!ALUMNOS_1_3</f>
        <v>#DIV/0!</v>
      </c>
      <c r="F137" s="4"/>
      <c r="G137" s="4"/>
      <c r="H137" s="4"/>
      <c r="I137" s="4"/>
      <c r="J137" s="4"/>
      <c r="K137" s="4"/>
      <c r="L137" s="4"/>
      <c r="M137" s="4"/>
      <c r="N137" s="4"/>
      <c r="O137" s="4"/>
    </row>
    <row r="138" ht="24.0" customHeight="1">
      <c r="B138" s="22"/>
      <c r="C138" s="23" t="s">
        <v>27</v>
      </c>
      <c r="D138" s="24"/>
      <c r="E138" s="40" t="str">
        <f>D138/'5° GRADO'!ALUMNOS_1_3</f>
        <v>#DIV/0!</v>
      </c>
      <c r="F138" s="4"/>
      <c r="G138" s="4"/>
      <c r="H138" s="4"/>
      <c r="I138" s="4"/>
      <c r="J138" s="4"/>
      <c r="K138" s="4"/>
      <c r="L138" s="4"/>
      <c r="M138" s="4"/>
      <c r="N138" s="4"/>
      <c r="O138" s="4"/>
    </row>
    <row r="139" ht="36.0" customHeight="1">
      <c r="B139" s="22"/>
      <c r="C139" s="23" t="s">
        <v>28</v>
      </c>
      <c r="D139" s="24"/>
      <c r="E139" s="40" t="str">
        <f>D139/'5° GRADO'!ALUMNOS_1_3</f>
        <v>#DIV/0!</v>
      </c>
      <c r="F139" s="4"/>
      <c r="G139" s="4"/>
      <c r="H139" s="4"/>
      <c r="I139" s="4"/>
      <c r="J139" s="4"/>
      <c r="K139" s="4"/>
      <c r="L139" s="4"/>
      <c r="M139" s="4"/>
      <c r="N139" s="4"/>
      <c r="O139" s="4"/>
    </row>
    <row r="140" ht="24.0" customHeight="1">
      <c r="B140" s="22"/>
      <c r="C140" s="23" t="s">
        <v>29</v>
      </c>
      <c r="D140" s="24"/>
      <c r="E140" s="40" t="str">
        <f>D140/'5° GRADO'!ALUMNOS_1_3</f>
        <v>#DIV/0!</v>
      </c>
      <c r="F140" s="4"/>
      <c r="G140" s="4"/>
      <c r="H140" s="4"/>
      <c r="I140" s="4"/>
      <c r="J140" s="4"/>
      <c r="K140" s="4"/>
      <c r="L140" s="4"/>
      <c r="M140" s="4"/>
      <c r="N140" s="4"/>
      <c r="O140" s="4"/>
    </row>
    <row r="141" ht="15.75" customHeight="1">
      <c r="B141" s="25"/>
      <c r="C141" s="26" t="s">
        <v>30</v>
      </c>
      <c r="D141" s="24"/>
      <c r="E141" s="40" t="str">
        <f>D141/'5° GRADO'!ALUMNOS_1_3</f>
        <v>#DIV/0!</v>
      </c>
      <c r="F141" s="4"/>
      <c r="G141" s="4"/>
      <c r="H141" s="4"/>
      <c r="I141" s="4"/>
      <c r="J141" s="4"/>
      <c r="K141" s="4"/>
      <c r="L141" s="4"/>
      <c r="M141" s="4"/>
      <c r="N141" s="4"/>
      <c r="O141" s="4"/>
    </row>
    <row r="142" ht="15.75" customHeight="1">
      <c r="B142" s="39" t="s">
        <v>31</v>
      </c>
      <c r="C142" s="28" t="s">
        <v>32</v>
      </c>
      <c r="D142" s="24"/>
      <c r="E142" s="40" t="str">
        <f>D142/'5° GRADO'!ALUMNOS_1_3</f>
        <v>#DIV/0!</v>
      </c>
      <c r="F142" s="4"/>
      <c r="G142" s="4"/>
      <c r="H142" s="4"/>
      <c r="I142" s="4"/>
      <c r="J142" s="4"/>
      <c r="K142" s="4"/>
      <c r="L142" s="4"/>
      <c r="M142" s="4"/>
      <c r="N142" s="4"/>
      <c r="O142" s="4"/>
    </row>
    <row r="143" ht="15.75" customHeight="1">
      <c r="B143" s="22"/>
      <c r="C143" s="23" t="s">
        <v>33</v>
      </c>
      <c r="D143" s="24"/>
      <c r="E143" s="40" t="str">
        <f>D143/'5° GRADO'!ALUMNOS_1_3</f>
        <v>#DIV/0!</v>
      </c>
      <c r="F143" s="4"/>
      <c r="G143" s="4"/>
      <c r="H143" s="4"/>
      <c r="I143" s="4"/>
      <c r="J143" s="4"/>
      <c r="K143" s="4"/>
      <c r="L143" s="4"/>
      <c r="M143" s="4"/>
      <c r="N143" s="4"/>
      <c r="O143" s="4"/>
    </row>
    <row r="144" ht="24.0" customHeight="1">
      <c r="B144" s="22"/>
      <c r="C144" s="23" t="s">
        <v>34</v>
      </c>
      <c r="D144" s="24"/>
      <c r="E144" s="40" t="str">
        <f>D144/'5° GRADO'!ALUMNOS_1_3</f>
        <v>#DIV/0!</v>
      </c>
      <c r="F144" s="4"/>
      <c r="G144" s="4"/>
      <c r="H144" s="4"/>
      <c r="I144" s="4"/>
      <c r="J144" s="4"/>
      <c r="K144" s="4"/>
      <c r="L144" s="4"/>
      <c r="M144" s="4"/>
      <c r="N144" s="4"/>
      <c r="O144" s="4"/>
    </row>
    <row r="145" ht="15.75" customHeight="1">
      <c r="B145" s="22"/>
      <c r="C145" s="23" t="s">
        <v>35</v>
      </c>
      <c r="D145" s="24"/>
      <c r="E145" s="40" t="str">
        <f>D145/'5° GRADO'!ALUMNOS_1_3</f>
        <v>#DIV/0!</v>
      </c>
      <c r="F145" s="4"/>
      <c r="G145" s="4"/>
      <c r="H145" s="4"/>
      <c r="I145" s="4"/>
      <c r="J145" s="4"/>
      <c r="K145" s="4"/>
      <c r="L145" s="4"/>
      <c r="M145" s="4"/>
      <c r="N145" s="4"/>
      <c r="O145" s="4"/>
    </row>
    <row r="146" ht="15.75" customHeight="1">
      <c r="B146" s="22"/>
      <c r="C146" s="23" t="s">
        <v>36</v>
      </c>
      <c r="D146" s="24"/>
      <c r="E146" s="40" t="str">
        <f>D146/'5° GRADO'!ALUMNOS_1_3</f>
        <v>#DIV/0!</v>
      </c>
      <c r="F146" s="4"/>
      <c r="G146" s="4"/>
      <c r="H146" s="4"/>
      <c r="I146" s="4"/>
      <c r="J146" s="4"/>
      <c r="K146" s="4"/>
      <c r="L146" s="4"/>
      <c r="M146" s="4"/>
      <c r="N146" s="4"/>
      <c r="O146" s="4"/>
    </row>
    <row r="147" ht="36.0" customHeight="1">
      <c r="B147" s="22"/>
      <c r="C147" s="23" t="s">
        <v>37</v>
      </c>
      <c r="D147" s="24"/>
      <c r="E147" s="40" t="str">
        <f>D147/'5° GRADO'!ALUMNOS_1_3</f>
        <v>#DIV/0!</v>
      </c>
      <c r="F147" s="4"/>
      <c r="G147" s="4"/>
      <c r="H147" s="4"/>
      <c r="I147" s="4"/>
      <c r="J147" s="4"/>
      <c r="K147" s="4"/>
      <c r="L147" s="4"/>
      <c r="M147" s="4"/>
      <c r="N147" s="4"/>
      <c r="O147" s="4"/>
    </row>
    <row r="148" ht="15.75" customHeight="1">
      <c r="B148" s="22"/>
      <c r="C148" s="23" t="s">
        <v>38</v>
      </c>
      <c r="D148" s="24"/>
      <c r="E148" s="40" t="str">
        <f>D148/'5° GRADO'!ALUMNOS_1_3</f>
        <v>#DIV/0!</v>
      </c>
      <c r="F148" s="4"/>
      <c r="G148" s="4"/>
      <c r="H148" s="4"/>
      <c r="I148" s="4"/>
      <c r="J148" s="4"/>
      <c r="K148" s="4"/>
      <c r="L148" s="4"/>
      <c r="M148" s="4"/>
      <c r="N148" s="4"/>
      <c r="O148" s="4"/>
    </row>
    <row r="149" ht="15.75" customHeight="1">
      <c r="B149" s="25"/>
      <c r="C149" s="26" t="s">
        <v>39</v>
      </c>
      <c r="D149" s="24"/>
      <c r="E149" s="40" t="str">
        <f>D149/'5° GRADO'!ALUMNOS_1_3</f>
        <v>#DIV/0!</v>
      </c>
      <c r="F149" s="4"/>
      <c r="G149" s="4"/>
      <c r="H149" s="4"/>
      <c r="I149" s="4"/>
      <c r="J149" s="4"/>
      <c r="K149" s="4"/>
      <c r="L149" s="4"/>
      <c r="M149" s="4"/>
      <c r="N149" s="4"/>
      <c r="O149" s="4"/>
    </row>
    <row r="150" ht="15.75" customHeight="1">
      <c r="B150" s="39" t="s">
        <v>40</v>
      </c>
      <c r="C150" s="28" t="s">
        <v>41</v>
      </c>
      <c r="D150" s="24"/>
      <c r="E150" s="40" t="str">
        <f>D150/'5° GRADO'!ALUMNOS_1_3</f>
        <v>#DIV/0!</v>
      </c>
      <c r="F150" s="4"/>
      <c r="G150" s="4"/>
      <c r="H150" s="4"/>
      <c r="I150" s="4"/>
      <c r="J150" s="4"/>
      <c r="K150" s="4"/>
      <c r="L150" s="4"/>
      <c r="M150" s="4"/>
      <c r="N150" s="4"/>
      <c r="O150" s="4"/>
    </row>
    <row r="151" ht="15.75" customHeight="1">
      <c r="B151" s="22"/>
      <c r="C151" s="23" t="s">
        <v>42</v>
      </c>
      <c r="D151" s="24"/>
      <c r="E151" s="40" t="str">
        <f>D151/'5° GRADO'!ALUMNOS_1_3</f>
        <v>#DIV/0!</v>
      </c>
      <c r="F151" s="4"/>
      <c r="G151" s="4"/>
      <c r="H151" s="4"/>
      <c r="I151" s="4"/>
      <c r="J151" s="4"/>
      <c r="K151" s="4"/>
      <c r="L151" s="4"/>
      <c r="M151" s="4"/>
      <c r="N151" s="4"/>
      <c r="O151" s="4"/>
    </row>
    <row r="152" ht="15.75" customHeight="1">
      <c r="B152" s="22"/>
      <c r="C152" s="23" t="s">
        <v>43</v>
      </c>
      <c r="D152" s="24"/>
      <c r="E152" s="40" t="str">
        <f>D152/'5° GRADO'!ALUMNOS_1_3</f>
        <v>#DIV/0!</v>
      </c>
      <c r="F152" s="4"/>
      <c r="G152" s="4"/>
      <c r="H152" s="4"/>
      <c r="I152" s="4"/>
      <c r="J152" s="4"/>
      <c r="K152" s="4"/>
      <c r="L152" s="4"/>
      <c r="M152" s="4"/>
      <c r="N152" s="4"/>
      <c r="O152" s="4"/>
    </row>
    <row r="153" ht="15.75" customHeight="1">
      <c r="B153" s="22"/>
      <c r="C153" s="23" t="s">
        <v>44</v>
      </c>
      <c r="D153" s="24"/>
      <c r="E153" s="40" t="str">
        <f>D153/'5° GRADO'!ALUMNOS_1_3</f>
        <v>#DIV/0!</v>
      </c>
      <c r="F153" s="4"/>
      <c r="G153" s="4"/>
      <c r="H153" s="4"/>
      <c r="I153" s="4"/>
      <c r="J153" s="4"/>
      <c r="K153" s="4"/>
      <c r="L153" s="4"/>
      <c r="M153" s="4"/>
      <c r="N153" s="4"/>
      <c r="O153" s="4"/>
    </row>
    <row r="154" ht="24.0" customHeight="1">
      <c r="B154" s="22"/>
      <c r="C154" s="23" t="s">
        <v>45</v>
      </c>
      <c r="D154" s="24"/>
      <c r="E154" s="40" t="str">
        <f>D154/'5° GRADO'!ALUMNOS_1_3</f>
        <v>#DIV/0!</v>
      </c>
      <c r="F154" s="4"/>
      <c r="G154" s="4"/>
      <c r="H154" s="4"/>
      <c r="I154" s="4"/>
      <c r="J154" s="4"/>
      <c r="K154" s="4"/>
      <c r="L154" s="4"/>
      <c r="M154" s="4"/>
      <c r="N154" s="4"/>
      <c r="O154" s="4"/>
    </row>
    <row r="155" ht="15.75" customHeight="1">
      <c r="B155" s="22"/>
      <c r="C155" s="23" t="s">
        <v>46</v>
      </c>
      <c r="D155" s="24"/>
      <c r="E155" s="40" t="str">
        <f>D155/'5° GRADO'!ALUMNOS_1_3</f>
        <v>#DIV/0!</v>
      </c>
      <c r="F155" s="4"/>
      <c r="G155" s="4"/>
      <c r="H155" s="4"/>
      <c r="I155" s="4"/>
      <c r="J155" s="4"/>
      <c r="K155" s="4"/>
      <c r="L155" s="4"/>
      <c r="M155" s="4"/>
      <c r="N155" s="4"/>
      <c r="O155" s="4"/>
    </row>
    <row r="156" ht="15.75" customHeight="1">
      <c r="B156" s="22"/>
      <c r="C156" s="23" t="s">
        <v>47</v>
      </c>
      <c r="D156" s="24"/>
      <c r="E156" s="40" t="str">
        <f>D156/'5° GRADO'!ALUMNOS_1_3</f>
        <v>#DIV/0!</v>
      </c>
      <c r="F156" s="4"/>
      <c r="G156" s="4"/>
      <c r="H156" s="4"/>
      <c r="I156" s="4"/>
      <c r="J156" s="4"/>
      <c r="K156" s="4"/>
      <c r="L156" s="4"/>
      <c r="M156" s="4"/>
      <c r="N156" s="4"/>
      <c r="O156" s="4"/>
    </row>
    <row r="157" ht="15.75" customHeight="1">
      <c r="B157" s="22"/>
      <c r="C157" s="23" t="s">
        <v>48</v>
      </c>
      <c r="D157" s="24"/>
      <c r="E157" s="40" t="str">
        <f>D157/'5° GRADO'!ALUMNOS_1_3</f>
        <v>#DIV/0!</v>
      </c>
      <c r="F157" s="4"/>
      <c r="G157" s="4"/>
      <c r="H157" s="4"/>
      <c r="I157" s="4"/>
      <c r="J157" s="4"/>
      <c r="K157" s="4"/>
      <c r="L157" s="4"/>
      <c r="M157" s="4"/>
      <c r="N157" s="4"/>
      <c r="O157" s="4"/>
    </row>
    <row r="158" ht="15.75" customHeight="1">
      <c r="B158" s="25"/>
      <c r="C158" s="26" t="s">
        <v>49</v>
      </c>
      <c r="D158" s="24"/>
      <c r="E158" s="40" t="str">
        <f>D158/'5° GRADO'!ALUMNOS_1_3</f>
        <v>#DIV/0!</v>
      </c>
      <c r="F158" s="4"/>
      <c r="G158" s="4"/>
      <c r="H158" s="4"/>
      <c r="I158" s="4"/>
      <c r="J158" s="4"/>
      <c r="K158" s="4"/>
      <c r="L158" s="4"/>
      <c r="M158" s="4"/>
      <c r="N158" s="4"/>
      <c r="O158" s="4"/>
    </row>
    <row r="159" ht="36.0" customHeight="1">
      <c r="B159" s="39" t="s">
        <v>50</v>
      </c>
      <c r="C159" s="28" t="s">
        <v>51</v>
      </c>
      <c r="D159" s="24"/>
      <c r="E159" s="40" t="str">
        <f>D159/'5° GRADO'!ALUMNOS_1_3</f>
        <v>#DIV/0!</v>
      </c>
      <c r="F159" s="4"/>
      <c r="G159" s="4"/>
      <c r="H159" s="4"/>
      <c r="I159" s="4"/>
      <c r="J159" s="4"/>
      <c r="K159" s="4"/>
      <c r="L159" s="4"/>
      <c r="M159" s="4"/>
      <c r="N159" s="4"/>
      <c r="O159" s="4"/>
    </row>
    <row r="160" ht="36.0" customHeight="1">
      <c r="B160" s="22"/>
      <c r="C160" s="23" t="s">
        <v>52</v>
      </c>
      <c r="D160" s="24"/>
      <c r="E160" s="40" t="str">
        <f>D160/'5° GRADO'!ALUMNOS_1_3</f>
        <v>#DIV/0!</v>
      </c>
      <c r="F160" s="4"/>
      <c r="G160" s="4"/>
      <c r="H160" s="4"/>
      <c r="I160" s="4"/>
      <c r="J160" s="4"/>
      <c r="K160" s="4"/>
      <c r="L160" s="4"/>
      <c r="M160" s="4"/>
      <c r="N160" s="4"/>
      <c r="O160" s="4"/>
    </row>
    <row r="161" ht="15.75" customHeight="1">
      <c r="B161" s="22"/>
      <c r="C161" s="23" t="s">
        <v>53</v>
      </c>
      <c r="D161" s="24"/>
      <c r="E161" s="40" t="str">
        <f>D161/'5° GRADO'!ALUMNOS_1_3</f>
        <v>#DIV/0!</v>
      </c>
      <c r="F161" s="4"/>
      <c r="G161" s="4"/>
      <c r="H161" s="4"/>
      <c r="I161" s="4"/>
      <c r="J161" s="4"/>
      <c r="K161" s="4"/>
      <c r="L161" s="4"/>
      <c r="M161" s="4"/>
      <c r="N161" s="4"/>
      <c r="O161" s="4"/>
    </row>
    <row r="162" ht="24.0" customHeight="1">
      <c r="B162" s="22"/>
      <c r="C162" s="23" t="s">
        <v>54</v>
      </c>
      <c r="D162" s="24"/>
      <c r="E162" s="40" t="str">
        <f>D162/'5° GRADO'!ALUMNOS_1_3</f>
        <v>#DIV/0!</v>
      </c>
      <c r="F162" s="4"/>
      <c r="G162" s="4"/>
      <c r="H162" s="4"/>
      <c r="I162" s="4"/>
      <c r="J162" s="4"/>
      <c r="K162" s="4"/>
      <c r="L162" s="4"/>
      <c r="M162" s="4"/>
      <c r="N162" s="4"/>
      <c r="O162" s="4"/>
    </row>
    <row r="163" ht="15.75" customHeight="1">
      <c r="B163" s="25"/>
      <c r="C163" s="26" t="s">
        <v>39</v>
      </c>
      <c r="D163" s="24"/>
      <c r="E163" s="40" t="str">
        <f>D163/'5° GRADO'!ALUMNOS_1_3</f>
        <v>#DIV/0!</v>
      </c>
      <c r="F163" s="4"/>
      <c r="G163" s="4"/>
      <c r="H163" s="4"/>
      <c r="I163" s="4"/>
      <c r="J163" s="4"/>
      <c r="K163" s="4"/>
      <c r="L163" s="4"/>
      <c r="M163" s="4"/>
      <c r="N163" s="4"/>
      <c r="O163" s="4"/>
    </row>
    <row r="164" ht="24.0" customHeight="1">
      <c r="B164" s="39" t="s">
        <v>55</v>
      </c>
      <c r="C164" s="28" t="s">
        <v>56</v>
      </c>
      <c r="D164" s="24"/>
      <c r="E164" s="40" t="str">
        <f>D164/'5° GRADO'!ALUMNOS_1_3</f>
        <v>#DIV/0!</v>
      </c>
      <c r="F164" s="4"/>
      <c r="G164" s="4"/>
      <c r="H164" s="4"/>
      <c r="I164" s="4"/>
      <c r="J164" s="4"/>
      <c r="K164" s="4"/>
      <c r="L164" s="4"/>
      <c r="M164" s="4"/>
      <c r="N164" s="4"/>
      <c r="O164" s="4"/>
    </row>
    <row r="165" ht="48.0" customHeight="1">
      <c r="B165" s="22"/>
      <c r="C165" s="23" t="s">
        <v>57</v>
      </c>
      <c r="D165" s="24"/>
      <c r="E165" s="40" t="str">
        <f>D165/'5° GRADO'!ALUMNOS_1_3</f>
        <v>#DIV/0!</v>
      </c>
      <c r="F165" s="4"/>
      <c r="G165" s="4"/>
      <c r="H165" s="4"/>
      <c r="I165" s="4"/>
      <c r="J165" s="4"/>
      <c r="K165" s="4"/>
      <c r="L165" s="4"/>
      <c r="M165" s="4"/>
      <c r="N165" s="4"/>
      <c r="O165" s="4"/>
    </row>
    <row r="166" ht="48.0" customHeight="1">
      <c r="B166" s="22"/>
      <c r="C166" s="23" t="s">
        <v>58</v>
      </c>
      <c r="D166" s="24"/>
      <c r="E166" s="40" t="str">
        <f>D166/'5° GRADO'!ALUMNOS_1_3</f>
        <v>#DIV/0!</v>
      </c>
      <c r="F166" s="4"/>
      <c r="G166" s="4"/>
      <c r="H166" s="4"/>
      <c r="I166" s="4"/>
      <c r="J166" s="4"/>
      <c r="K166" s="4"/>
      <c r="L166" s="4"/>
      <c r="M166" s="4"/>
      <c r="N166" s="4"/>
      <c r="O166" s="4"/>
    </row>
    <row r="167" ht="24.75" customHeight="1">
      <c r="B167" s="25"/>
      <c r="C167" s="26" t="s">
        <v>59</v>
      </c>
      <c r="D167" s="24"/>
      <c r="E167" s="40" t="str">
        <f>D167/'5° GRADO'!ALUMNOS_1_3</f>
        <v>#DIV/0!</v>
      </c>
      <c r="F167" s="4"/>
      <c r="G167" s="4"/>
      <c r="H167" s="4"/>
      <c r="I167" s="4"/>
      <c r="J167" s="4"/>
      <c r="K167" s="4"/>
      <c r="L167" s="4"/>
      <c r="M167" s="4"/>
      <c r="N167" s="4"/>
      <c r="O167" s="4"/>
    </row>
    <row r="168" ht="48.0" customHeight="1">
      <c r="B168" s="39" t="s">
        <v>60</v>
      </c>
      <c r="C168" s="28" t="s">
        <v>61</v>
      </c>
      <c r="D168" s="24"/>
      <c r="E168" s="40" t="str">
        <f>D168/'5° GRADO'!ALUMNOS_1_3</f>
        <v>#DIV/0!</v>
      </c>
      <c r="F168" s="4"/>
      <c r="G168" s="4"/>
      <c r="H168" s="4"/>
      <c r="I168" s="4"/>
      <c r="J168" s="4"/>
      <c r="K168" s="4"/>
      <c r="L168" s="4"/>
      <c r="M168" s="4"/>
      <c r="N168" s="4"/>
      <c r="O168" s="4"/>
    </row>
    <row r="169" ht="48.0" customHeight="1">
      <c r="B169" s="22"/>
      <c r="C169" s="23" t="s">
        <v>62</v>
      </c>
      <c r="D169" s="24"/>
      <c r="E169" s="40" t="str">
        <f>D169/'5° GRADO'!ALUMNOS_1_3</f>
        <v>#DIV/0!</v>
      </c>
      <c r="F169" s="4"/>
      <c r="G169" s="4"/>
      <c r="H169" s="4"/>
      <c r="I169" s="4"/>
      <c r="J169" s="4"/>
      <c r="K169" s="4"/>
      <c r="L169" s="4"/>
      <c r="M169" s="4"/>
      <c r="N169" s="4"/>
      <c r="O169" s="4"/>
    </row>
    <row r="170" ht="24.0" customHeight="1">
      <c r="B170" s="22"/>
      <c r="C170" s="23" t="s">
        <v>63</v>
      </c>
      <c r="D170" s="24"/>
      <c r="E170" s="40" t="str">
        <f>D170/'5° GRADO'!ALUMNOS_1_3</f>
        <v>#DIV/0!</v>
      </c>
      <c r="F170" s="4"/>
      <c r="G170" s="4"/>
      <c r="H170" s="4"/>
      <c r="I170" s="4"/>
      <c r="J170" s="4"/>
      <c r="K170" s="4"/>
      <c r="L170" s="4"/>
      <c r="M170" s="4"/>
      <c r="N170" s="4"/>
      <c r="O170" s="4"/>
    </row>
    <row r="171" ht="48.75" customHeight="1">
      <c r="B171" s="25"/>
      <c r="C171" s="26" t="s">
        <v>64</v>
      </c>
      <c r="D171" s="24"/>
      <c r="E171" s="40" t="str">
        <f>D171/'5° GRADO'!ALUMNOS_1_3</f>
        <v>#DIV/0!</v>
      </c>
      <c r="F171" s="4"/>
      <c r="G171" s="4"/>
      <c r="H171" s="4"/>
      <c r="I171" s="4"/>
      <c r="J171" s="4"/>
      <c r="K171" s="4"/>
      <c r="L171" s="4"/>
      <c r="M171" s="4"/>
      <c r="N171" s="4"/>
      <c r="O171" s="4"/>
    </row>
    <row r="172" ht="15.75" customHeight="1">
      <c r="B172" s="29"/>
      <c r="C172" s="30"/>
      <c r="D172" s="31"/>
      <c r="E172" s="32"/>
      <c r="F172" s="4"/>
      <c r="G172" s="4"/>
      <c r="H172" s="4"/>
      <c r="I172" s="4"/>
      <c r="J172" s="4"/>
      <c r="K172" s="4"/>
      <c r="L172" s="4"/>
      <c r="M172" s="4"/>
      <c r="N172" s="4"/>
      <c r="O172" s="4"/>
    </row>
    <row r="173" ht="15.75" customHeight="1">
      <c r="B173" s="33" t="s">
        <v>65</v>
      </c>
      <c r="C173" s="11"/>
      <c r="D173" s="34"/>
      <c r="E173" s="32"/>
      <c r="F173" s="4"/>
      <c r="G173" s="4"/>
      <c r="H173" s="4"/>
      <c r="I173" s="4"/>
      <c r="J173" s="4"/>
      <c r="K173" s="4"/>
      <c r="L173" s="4"/>
      <c r="M173" s="4"/>
      <c r="N173" s="4"/>
      <c r="O173" s="4"/>
    </row>
    <row r="174" ht="15.75" customHeight="1">
      <c r="B174" s="35"/>
      <c r="C174" s="36"/>
      <c r="D174" s="3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</row>
    <row r="175" ht="15.75" customHeight="1">
      <c r="B175" s="1"/>
      <c r="C175" s="2"/>
      <c r="D175" s="3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</row>
    <row r="176" ht="15.75" customHeight="1">
      <c r="B176" s="1"/>
      <c r="C176" s="2"/>
      <c r="D176" s="3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</row>
    <row r="177" ht="15.75" customHeight="1">
      <c r="B177" s="8" t="s">
        <v>90</v>
      </c>
      <c r="C177" s="9" t="s">
        <v>4</v>
      </c>
      <c r="D177" s="10" t="s">
        <v>94</v>
      </c>
      <c r="E177" s="11"/>
      <c r="F177" s="12"/>
      <c r="G177" s="12"/>
      <c r="H177" s="12"/>
      <c r="I177" s="12"/>
      <c r="J177" s="12"/>
      <c r="K177" s="12"/>
      <c r="L177" s="12"/>
      <c r="M177" s="12"/>
      <c r="N177" s="12"/>
      <c r="O177" s="12"/>
    </row>
    <row r="178" ht="36.75" customHeight="1">
      <c r="B178" s="37"/>
      <c r="C178" s="38"/>
      <c r="D178" s="15" t="s">
        <v>6</v>
      </c>
      <c r="E178" s="16" t="s">
        <v>7</v>
      </c>
      <c r="F178" s="17"/>
      <c r="G178" s="17"/>
      <c r="H178" s="17"/>
      <c r="I178" s="17"/>
      <c r="J178" s="17"/>
      <c r="K178" s="17"/>
      <c r="L178" s="17"/>
      <c r="M178" s="17"/>
      <c r="N178" s="17"/>
      <c r="O178" s="17"/>
    </row>
    <row r="179" ht="24.0" customHeight="1">
      <c r="B179" s="39" t="s">
        <v>8</v>
      </c>
      <c r="C179" s="28" t="s">
        <v>9</v>
      </c>
      <c r="D179" s="24"/>
      <c r="E179" s="40" t="str">
        <f>D179/'5° GRADO'!ALUMNOS_1_4</f>
        <v>#DIV/0!</v>
      </c>
      <c r="F179" s="4"/>
      <c r="G179" s="4"/>
      <c r="H179" s="4"/>
      <c r="I179" s="4"/>
      <c r="J179" s="4"/>
      <c r="K179" s="4"/>
      <c r="L179" s="4"/>
      <c r="M179" s="4"/>
      <c r="N179" s="4"/>
      <c r="O179" s="4"/>
    </row>
    <row r="180" ht="48.0" customHeight="1">
      <c r="B180" s="22"/>
      <c r="C180" s="23" t="s">
        <v>10</v>
      </c>
      <c r="D180" s="24"/>
      <c r="E180" s="40" t="str">
        <f>D180/'5° GRADO'!ALUMNOS_1_4</f>
        <v>#DIV/0!</v>
      </c>
      <c r="F180" s="4"/>
      <c r="G180" s="4"/>
      <c r="H180" s="4"/>
      <c r="I180" s="4"/>
      <c r="J180" s="4"/>
      <c r="K180" s="4"/>
      <c r="L180" s="4"/>
      <c r="M180" s="4"/>
      <c r="N180" s="4"/>
      <c r="O180" s="4"/>
    </row>
    <row r="181" ht="48.0" customHeight="1">
      <c r="B181" s="22"/>
      <c r="C181" s="23" t="s">
        <v>11</v>
      </c>
      <c r="D181" s="24"/>
      <c r="E181" s="40" t="str">
        <f>D181/'5° GRADO'!ALUMNOS_1_4</f>
        <v>#DIV/0!</v>
      </c>
      <c r="F181" s="4"/>
      <c r="G181" s="4"/>
      <c r="H181" s="4"/>
      <c r="I181" s="4"/>
      <c r="J181" s="4"/>
      <c r="K181" s="4"/>
      <c r="L181" s="4"/>
      <c r="M181" s="4"/>
      <c r="N181" s="4"/>
      <c r="O181" s="4"/>
    </row>
    <row r="182" ht="48.0" customHeight="1">
      <c r="B182" s="22"/>
      <c r="C182" s="23" t="s">
        <v>12</v>
      </c>
      <c r="D182" s="24"/>
      <c r="E182" s="40" t="str">
        <f>D182/'5° GRADO'!ALUMNOS_1_4</f>
        <v>#DIV/0!</v>
      </c>
      <c r="F182" s="4"/>
      <c r="G182" s="4"/>
      <c r="H182" s="4"/>
      <c r="I182" s="4"/>
      <c r="J182" s="4"/>
      <c r="K182" s="4"/>
      <c r="L182" s="4"/>
      <c r="M182" s="4"/>
      <c r="N182" s="4"/>
      <c r="O182" s="4"/>
    </row>
    <row r="183" ht="48.0" customHeight="1">
      <c r="B183" s="22"/>
      <c r="C183" s="23" t="s">
        <v>13</v>
      </c>
      <c r="D183" s="24"/>
      <c r="E183" s="40" t="str">
        <f>D183/'5° GRADO'!ALUMNOS_1_4</f>
        <v>#DIV/0!</v>
      </c>
      <c r="F183" s="4"/>
      <c r="G183" s="4"/>
      <c r="H183" s="4"/>
      <c r="I183" s="4"/>
      <c r="J183" s="4"/>
      <c r="K183" s="4"/>
      <c r="L183" s="4"/>
      <c r="M183" s="4"/>
      <c r="N183" s="4"/>
      <c r="O183" s="4"/>
    </row>
    <row r="184" ht="36.0" customHeight="1">
      <c r="B184" s="22"/>
      <c r="C184" s="23" t="s">
        <v>14</v>
      </c>
      <c r="D184" s="24"/>
      <c r="E184" s="40" t="str">
        <f>D184/'5° GRADO'!ALUMNOS_1_4</f>
        <v>#DIV/0!</v>
      </c>
      <c r="F184" s="4"/>
      <c r="G184" s="4"/>
      <c r="H184" s="4"/>
      <c r="I184" s="4"/>
      <c r="J184" s="4"/>
      <c r="K184" s="4"/>
      <c r="L184" s="4"/>
      <c r="M184" s="4"/>
      <c r="N184" s="4"/>
      <c r="O184" s="4"/>
    </row>
    <row r="185" ht="36.0" customHeight="1">
      <c r="B185" s="22"/>
      <c r="C185" s="23" t="s">
        <v>15</v>
      </c>
      <c r="D185" s="24"/>
      <c r="E185" s="40" t="str">
        <f>D185/'5° GRADO'!ALUMNOS_1_4</f>
        <v>#DIV/0!</v>
      </c>
      <c r="F185" s="4"/>
      <c r="G185" s="4"/>
      <c r="H185" s="4"/>
      <c r="I185" s="4"/>
      <c r="J185" s="4"/>
      <c r="K185" s="4"/>
      <c r="L185" s="4"/>
      <c r="M185" s="4"/>
      <c r="N185" s="4"/>
      <c r="O185" s="4"/>
    </row>
    <row r="186" ht="36.75" customHeight="1">
      <c r="B186" s="25"/>
      <c r="C186" s="26" t="s">
        <v>16</v>
      </c>
      <c r="D186" s="24"/>
      <c r="E186" s="40" t="str">
        <f>D186/'5° GRADO'!ALUMNOS_1_4</f>
        <v>#DIV/0!</v>
      </c>
      <c r="F186" s="4"/>
      <c r="G186" s="4"/>
      <c r="H186" s="4"/>
      <c r="I186" s="4"/>
      <c r="J186" s="4"/>
      <c r="K186" s="4"/>
      <c r="L186" s="4"/>
      <c r="M186" s="4"/>
      <c r="N186" s="4"/>
      <c r="O186" s="4"/>
    </row>
    <row r="187" ht="15.75" customHeight="1">
      <c r="B187" s="39" t="s">
        <v>17</v>
      </c>
      <c r="C187" s="28" t="s">
        <v>18</v>
      </c>
      <c r="D187" s="24"/>
      <c r="E187" s="40" t="str">
        <f>D187/'5° GRADO'!ALUMNOS_1_4</f>
        <v>#DIV/0!</v>
      </c>
      <c r="F187" s="4"/>
      <c r="G187" s="4"/>
      <c r="H187" s="4"/>
      <c r="I187" s="4"/>
      <c r="J187" s="4"/>
      <c r="K187" s="4"/>
      <c r="L187" s="4"/>
      <c r="M187" s="4"/>
      <c r="N187" s="4"/>
      <c r="O187" s="4"/>
    </row>
    <row r="188" ht="24.0" customHeight="1">
      <c r="B188" s="22"/>
      <c r="C188" s="23" t="s">
        <v>19</v>
      </c>
      <c r="D188" s="24"/>
      <c r="E188" s="40" t="str">
        <f>D188/'5° GRADO'!ALUMNOS_1_4</f>
        <v>#DIV/0!</v>
      </c>
      <c r="F188" s="4"/>
      <c r="G188" s="4"/>
      <c r="H188" s="4"/>
      <c r="I188" s="4"/>
      <c r="J188" s="4"/>
      <c r="K188" s="4"/>
      <c r="L188" s="4"/>
      <c r="M188" s="4"/>
      <c r="N188" s="4"/>
      <c r="O188" s="4"/>
    </row>
    <row r="189" ht="15.75" customHeight="1">
      <c r="B189" s="22"/>
      <c r="C189" s="23" t="s">
        <v>20</v>
      </c>
      <c r="D189" s="24"/>
      <c r="E189" s="40" t="str">
        <f>D189/'5° GRADO'!ALUMNOS_1_4</f>
        <v>#DIV/0!</v>
      </c>
      <c r="F189" s="4"/>
      <c r="G189" s="4"/>
      <c r="H189" s="4"/>
      <c r="I189" s="4"/>
      <c r="J189" s="4"/>
      <c r="K189" s="4"/>
      <c r="L189" s="4"/>
      <c r="M189" s="4"/>
      <c r="N189" s="4"/>
      <c r="O189" s="4"/>
    </row>
    <row r="190" ht="15.75" customHeight="1">
      <c r="B190" s="22"/>
      <c r="C190" s="23" t="s">
        <v>21</v>
      </c>
      <c r="D190" s="24"/>
      <c r="E190" s="40" t="str">
        <f>D190/'5° GRADO'!ALUMNOS_1_4</f>
        <v>#DIV/0!</v>
      </c>
      <c r="F190" s="4"/>
      <c r="G190" s="4"/>
      <c r="H190" s="4"/>
      <c r="I190" s="4"/>
      <c r="J190" s="4"/>
      <c r="K190" s="4"/>
      <c r="L190" s="4"/>
      <c r="M190" s="4"/>
      <c r="N190" s="4"/>
      <c r="O190" s="4"/>
    </row>
    <row r="191" ht="36.0" customHeight="1">
      <c r="B191" s="22"/>
      <c r="C191" s="23" t="s">
        <v>22</v>
      </c>
      <c r="D191" s="24"/>
      <c r="E191" s="40" t="str">
        <f>D191/'5° GRADO'!ALUMNOS_1_4</f>
        <v>#DIV/0!</v>
      </c>
      <c r="F191" s="4"/>
      <c r="G191" s="4"/>
      <c r="H191" s="4"/>
      <c r="I191" s="4"/>
      <c r="J191" s="4"/>
      <c r="K191" s="4"/>
      <c r="L191" s="4"/>
      <c r="M191" s="4"/>
      <c r="N191" s="4"/>
      <c r="O191" s="4"/>
    </row>
    <row r="192" ht="24.0" customHeight="1">
      <c r="B192" s="22"/>
      <c r="C192" s="23" t="s">
        <v>23</v>
      </c>
      <c r="D192" s="24"/>
      <c r="E192" s="40" t="str">
        <f>D192/'5° GRADO'!ALUMNOS_1_4</f>
        <v>#DIV/0!</v>
      </c>
      <c r="F192" s="4"/>
      <c r="G192" s="4"/>
      <c r="H192" s="4"/>
      <c r="I192" s="4"/>
      <c r="J192" s="4"/>
      <c r="K192" s="4"/>
      <c r="L192" s="4"/>
      <c r="M192" s="4"/>
      <c r="N192" s="4"/>
      <c r="O192" s="4"/>
    </row>
    <row r="193" ht="24.75" customHeight="1">
      <c r="B193" s="25"/>
      <c r="C193" s="26" t="s">
        <v>24</v>
      </c>
      <c r="D193" s="24"/>
      <c r="E193" s="40" t="str">
        <f>D193/'5° GRADO'!ALUMNOS_1_4</f>
        <v>#DIV/0!</v>
      </c>
      <c r="F193" s="4"/>
      <c r="G193" s="4"/>
      <c r="H193" s="4"/>
      <c r="I193" s="4"/>
      <c r="J193" s="4"/>
      <c r="K193" s="4"/>
      <c r="L193" s="4"/>
      <c r="M193" s="4"/>
      <c r="N193" s="4"/>
      <c r="O193" s="4"/>
    </row>
    <row r="194" ht="48.0" customHeight="1">
      <c r="B194" s="39" t="s">
        <v>25</v>
      </c>
      <c r="C194" s="28" t="s">
        <v>26</v>
      </c>
      <c r="D194" s="24"/>
      <c r="E194" s="40" t="str">
        <f>D194/'5° GRADO'!ALUMNOS_1_4</f>
        <v>#DIV/0!</v>
      </c>
      <c r="F194" s="4"/>
      <c r="G194" s="4"/>
      <c r="H194" s="4"/>
      <c r="I194" s="4"/>
      <c r="J194" s="4"/>
      <c r="K194" s="4"/>
      <c r="L194" s="4"/>
      <c r="M194" s="4"/>
      <c r="N194" s="4"/>
      <c r="O194" s="4"/>
    </row>
    <row r="195" ht="24.0" customHeight="1">
      <c r="B195" s="22"/>
      <c r="C195" s="23" t="s">
        <v>27</v>
      </c>
      <c r="D195" s="24"/>
      <c r="E195" s="40" t="str">
        <f>D195/'5° GRADO'!ALUMNOS_1_4</f>
        <v>#DIV/0!</v>
      </c>
      <c r="F195" s="4"/>
      <c r="G195" s="4"/>
      <c r="H195" s="4"/>
      <c r="I195" s="4"/>
      <c r="J195" s="4"/>
      <c r="K195" s="4"/>
      <c r="L195" s="4"/>
      <c r="M195" s="4"/>
      <c r="N195" s="4"/>
      <c r="O195" s="4"/>
    </row>
    <row r="196" ht="36.0" customHeight="1">
      <c r="B196" s="22"/>
      <c r="C196" s="23" t="s">
        <v>28</v>
      </c>
      <c r="D196" s="24"/>
      <c r="E196" s="40" t="str">
        <f>D196/'5° GRADO'!ALUMNOS_1_4</f>
        <v>#DIV/0!</v>
      </c>
      <c r="F196" s="4"/>
      <c r="G196" s="4"/>
      <c r="H196" s="4"/>
      <c r="I196" s="4"/>
      <c r="J196" s="4"/>
      <c r="K196" s="4"/>
      <c r="L196" s="4"/>
      <c r="M196" s="4"/>
      <c r="N196" s="4"/>
      <c r="O196" s="4"/>
    </row>
    <row r="197" ht="24.0" customHeight="1">
      <c r="B197" s="22"/>
      <c r="C197" s="23" t="s">
        <v>29</v>
      </c>
      <c r="D197" s="24"/>
      <c r="E197" s="40" t="str">
        <f>D197/'5° GRADO'!ALUMNOS_1_4</f>
        <v>#DIV/0!</v>
      </c>
      <c r="F197" s="4"/>
      <c r="G197" s="4"/>
      <c r="H197" s="4"/>
      <c r="I197" s="4"/>
      <c r="J197" s="4"/>
      <c r="K197" s="4"/>
      <c r="L197" s="4"/>
      <c r="M197" s="4"/>
      <c r="N197" s="4"/>
      <c r="O197" s="4"/>
    </row>
    <row r="198" ht="15.75" customHeight="1">
      <c r="B198" s="25"/>
      <c r="C198" s="26" t="s">
        <v>30</v>
      </c>
      <c r="D198" s="24"/>
      <c r="E198" s="40" t="str">
        <f>D198/'5° GRADO'!ALUMNOS_1_4</f>
        <v>#DIV/0!</v>
      </c>
      <c r="F198" s="4"/>
      <c r="G198" s="4"/>
      <c r="H198" s="4"/>
      <c r="I198" s="4"/>
      <c r="J198" s="4"/>
      <c r="K198" s="4"/>
      <c r="L198" s="4"/>
      <c r="M198" s="4"/>
      <c r="N198" s="4"/>
      <c r="O198" s="4"/>
    </row>
    <row r="199" ht="15.75" customHeight="1">
      <c r="B199" s="39" t="s">
        <v>31</v>
      </c>
      <c r="C199" s="28" t="s">
        <v>32</v>
      </c>
      <c r="D199" s="24"/>
      <c r="E199" s="40" t="str">
        <f>D199/'5° GRADO'!ALUMNOS_1_4</f>
        <v>#DIV/0!</v>
      </c>
      <c r="F199" s="4"/>
      <c r="G199" s="4"/>
      <c r="H199" s="4"/>
      <c r="I199" s="4"/>
      <c r="J199" s="4"/>
      <c r="K199" s="4"/>
      <c r="L199" s="4"/>
      <c r="M199" s="4"/>
      <c r="N199" s="4"/>
      <c r="O199" s="4"/>
    </row>
    <row r="200" ht="15.75" customHeight="1">
      <c r="B200" s="22"/>
      <c r="C200" s="23" t="s">
        <v>33</v>
      </c>
      <c r="D200" s="24"/>
      <c r="E200" s="40" t="str">
        <f>D200/'5° GRADO'!ALUMNOS_1_4</f>
        <v>#DIV/0!</v>
      </c>
      <c r="F200" s="4"/>
      <c r="G200" s="4"/>
      <c r="H200" s="4"/>
      <c r="I200" s="4"/>
      <c r="J200" s="4"/>
      <c r="K200" s="4"/>
      <c r="L200" s="4"/>
      <c r="M200" s="4"/>
      <c r="N200" s="4"/>
      <c r="O200" s="4"/>
    </row>
    <row r="201" ht="24.0" customHeight="1">
      <c r="B201" s="22"/>
      <c r="C201" s="23" t="s">
        <v>34</v>
      </c>
      <c r="D201" s="24"/>
      <c r="E201" s="40" t="str">
        <f>D201/'5° GRADO'!ALUMNOS_1_4</f>
        <v>#DIV/0!</v>
      </c>
      <c r="F201" s="4"/>
      <c r="G201" s="4"/>
      <c r="H201" s="4"/>
      <c r="I201" s="4"/>
      <c r="J201" s="4"/>
      <c r="K201" s="4"/>
      <c r="L201" s="4"/>
      <c r="M201" s="4"/>
      <c r="N201" s="4"/>
      <c r="O201" s="4"/>
    </row>
    <row r="202" ht="15.75" customHeight="1">
      <c r="B202" s="22"/>
      <c r="C202" s="23" t="s">
        <v>35</v>
      </c>
      <c r="D202" s="24"/>
      <c r="E202" s="40" t="str">
        <f>D202/'5° GRADO'!ALUMNOS_1_4</f>
        <v>#DIV/0!</v>
      </c>
      <c r="F202" s="4"/>
      <c r="G202" s="4"/>
      <c r="H202" s="4"/>
      <c r="I202" s="4"/>
      <c r="J202" s="4"/>
      <c r="K202" s="4"/>
      <c r="L202" s="4"/>
      <c r="M202" s="4"/>
      <c r="N202" s="4"/>
      <c r="O202" s="4"/>
    </row>
    <row r="203" ht="15.75" customHeight="1">
      <c r="B203" s="22"/>
      <c r="C203" s="23" t="s">
        <v>36</v>
      </c>
      <c r="D203" s="24"/>
      <c r="E203" s="40" t="str">
        <f>D203/'5° GRADO'!ALUMNOS_1_4</f>
        <v>#DIV/0!</v>
      </c>
      <c r="F203" s="4"/>
      <c r="G203" s="4"/>
      <c r="H203" s="4"/>
      <c r="I203" s="4"/>
      <c r="J203" s="4"/>
      <c r="K203" s="4"/>
      <c r="L203" s="4"/>
      <c r="M203" s="4"/>
      <c r="N203" s="4"/>
      <c r="O203" s="4"/>
    </row>
    <row r="204" ht="36.0" customHeight="1">
      <c r="B204" s="22"/>
      <c r="C204" s="23" t="s">
        <v>37</v>
      </c>
      <c r="D204" s="24"/>
      <c r="E204" s="40" t="str">
        <f>D204/'5° GRADO'!ALUMNOS_1_4</f>
        <v>#DIV/0!</v>
      </c>
      <c r="F204" s="4"/>
      <c r="G204" s="4"/>
      <c r="H204" s="4"/>
      <c r="I204" s="4"/>
      <c r="J204" s="4"/>
      <c r="K204" s="4"/>
      <c r="L204" s="4"/>
      <c r="M204" s="4"/>
      <c r="N204" s="4"/>
      <c r="O204" s="4"/>
    </row>
    <row r="205" ht="15.75" customHeight="1">
      <c r="B205" s="22"/>
      <c r="C205" s="23" t="s">
        <v>38</v>
      </c>
      <c r="D205" s="24"/>
      <c r="E205" s="40" t="str">
        <f>D205/'5° GRADO'!ALUMNOS_1_4</f>
        <v>#DIV/0!</v>
      </c>
      <c r="F205" s="4"/>
      <c r="G205" s="4"/>
      <c r="H205" s="4"/>
      <c r="I205" s="4"/>
      <c r="J205" s="4"/>
      <c r="K205" s="4"/>
      <c r="L205" s="4"/>
      <c r="M205" s="4"/>
      <c r="N205" s="4"/>
      <c r="O205" s="4"/>
    </row>
    <row r="206" ht="15.75" customHeight="1">
      <c r="B206" s="25"/>
      <c r="C206" s="26" t="s">
        <v>39</v>
      </c>
      <c r="D206" s="24"/>
      <c r="E206" s="40" t="str">
        <f>D206/'5° GRADO'!ALUMNOS_1_4</f>
        <v>#DIV/0!</v>
      </c>
      <c r="F206" s="4"/>
      <c r="G206" s="4"/>
      <c r="H206" s="4"/>
      <c r="I206" s="4"/>
      <c r="J206" s="4"/>
      <c r="K206" s="4"/>
      <c r="L206" s="4"/>
      <c r="M206" s="4"/>
      <c r="N206" s="4"/>
      <c r="O206" s="4"/>
    </row>
    <row r="207" ht="15.75" customHeight="1">
      <c r="B207" s="39" t="s">
        <v>40</v>
      </c>
      <c r="C207" s="28" t="s">
        <v>41</v>
      </c>
      <c r="D207" s="24"/>
      <c r="E207" s="40" t="str">
        <f>D207/'5° GRADO'!ALUMNOS_1_4</f>
        <v>#DIV/0!</v>
      </c>
      <c r="F207" s="4"/>
      <c r="G207" s="4"/>
      <c r="H207" s="4"/>
      <c r="I207" s="4"/>
      <c r="J207" s="4"/>
      <c r="K207" s="4"/>
      <c r="L207" s="4"/>
      <c r="M207" s="4"/>
      <c r="N207" s="4"/>
      <c r="O207" s="4"/>
    </row>
    <row r="208" ht="15.75" customHeight="1">
      <c r="B208" s="22"/>
      <c r="C208" s="23" t="s">
        <v>42</v>
      </c>
      <c r="D208" s="24"/>
      <c r="E208" s="40" t="str">
        <f>D208/'5° GRADO'!ALUMNOS_1_4</f>
        <v>#DIV/0!</v>
      </c>
      <c r="F208" s="4"/>
      <c r="G208" s="4"/>
      <c r="H208" s="4"/>
      <c r="I208" s="4"/>
      <c r="J208" s="4"/>
      <c r="K208" s="4"/>
      <c r="L208" s="4"/>
      <c r="M208" s="4"/>
      <c r="N208" s="4"/>
      <c r="O208" s="4"/>
    </row>
    <row r="209" ht="15.75" customHeight="1">
      <c r="B209" s="22"/>
      <c r="C209" s="23" t="s">
        <v>43</v>
      </c>
      <c r="D209" s="24"/>
      <c r="E209" s="40" t="str">
        <f>D209/'5° GRADO'!ALUMNOS_1_4</f>
        <v>#DIV/0!</v>
      </c>
      <c r="F209" s="4"/>
      <c r="G209" s="4"/>
      <c r="H209" s="4"/>
      <c r="I209" s="4"/>
      <c r="J209" s="4"/>
      <c r="K209" s="4"/>
      <c r="L209" s="4"/>
      <c r="M209" s="4"/>
      <c r="N209" s="4"/>
      <c r="O209" s="4"/>
    </row>
    <row r="210" ht="15.75" customHeight="1">
      <c r="B210" s="22"/>
      <c r="C210" s="23" t="s">
        <v>44</v>
      </c>
      <c r="D210" s="24"/>
      <c r="E210" s="40" t="str">
        <f>D210/'5° GRADO'!ALUMNOS_1_4</f>
        <v>#DIV/0!</v>
      </c>
      <c r="F210" s="4"/>
      <c r="G210" s="4"/>
      <c r="H210" s="4"/>
      <c r="I210" s="4"/>
      <c r="J210" s="4"/>
      <c r="K210" s="4"/>
      <c r="L210" s="4"/>
      <c r="M210" s="4"/>
      <c r="N210" s="4"/>
      <c r="O210" s="4"/>
    </row>
    <row r="211" ht="24.0" customHeight="1">
      <c r="B211" s="22"/>
      <c r="C211" s="23" t="s">
        <v>45</v>
      </c>
      <c r="D211" s="24"/>
      <c r="E211" s="40" t="str">
        <f>D211/'5° GRADO'!ALUMNOS_1_4</f>
        <v>#DIV/0!</v>
      </c>
      <c r="F211" s="4"/>
      <c r="G211" s="4"/>
      <c r="H211" s="4"/>
      <c r="I211" s="4"/>
      <c r="J211" s="4"/>
      <c r="K211" s="4"/>
      <c r="L211" s="4"/>
      <c r="M211" s="4"/>
      <c r="N211" s="4"/>
      <c r="O211" s="4"/>
    </row>
    <row r="212" ht="15.75" customHeight="1">
      <c r="B212" s="22"/>
      <c r="C212" s="23" t="s">
        <v>46</v>
      </c>
      <c r="D212" s="24"/>
      <c r="E212" s="40" t="str">
        <f>D212/'5° GRADO'!ALUMNOS_1_4</f>
        <v>#DIV/0!</v>
      </c>
      <c r="F212" s="4"/>
      <c r="G212" s="4"/>
      <c r="H212" s="4"/>
      <c r="I212" s="4"/>
      <c r="J212" s="4"/>
      <c r="K212" s="4"/>
      <c r="L212" s="4"/>
      <c r="M212" s="4"/>
      <c r="N212" s="4"/>
      <c r="O212" s="4"/>
    </row>
    <row r="213" ht="15.75" customHeight="1">
      <c r="B213" s="22"/>
      <c r="C213" s="23" t="s">
        <v>47</v>
      </c>
      <c r="D213" s="24"/>
      <c r="E213" s="40" t="str">
        <f>D213/'5° GRADO'!ALUMNOS_1_4</f>
        <v>#DIV/0!</v>
      </c>
      <c r="F213" s="4"/>
      <c r="G213" s="4"/>
      <c r="H213" s="4"/>
      <c r="I213" s="4"/>
      <c r="J213" s="4"/>
      <c r="K213" s="4"/>
      <c r="L213" s="4"/>
      <c r="M213" s="4"/>
      <c r="N213" s="4"/>
      <c r="O213" s="4"/>
    </row>
    <row r="214" ht="15.75" customHeight="1">
      <c r="B214" s="22"/>
      <c r="C214" s="23" t="s">
        <v>48</v>
      </c>
      <c r="D214" s="24"/>
      <c r="E214" s="40" t="str">
        <f>D214/'5° GRADO'!ALUMNOS_1_4</f>
        <v>#DIV/0!</v>
      </c>
      <c r="F214" s="4"/>
      <c r="G214" s="4"/>
      <c r="H214" s="4"/>
      <c r="I214" s="4"/>
      <c r="J214" s="4"/>
      <c r="K214" s="4"/>
      <c r="L214" s="4"/>
      <c r="M214" s="4"/>
      <c r="N214" s="4"/>
      <c r="O214" s="4"/>
    </row>
    <row r="215" ht="15.75" customHeight="1">
      <c r="B215" s="25"/>
      <c r="C215" s="26" t="s">
        <v>49</v>
      </c>
      <c r="D215" s="24"/>
      <c r="E215" s="40" t="str">
        <f>D215/'5° GRADO'!ALUMNOS_1_4</f>
        <v>#DIV/0!</v>
      </c>
      <c r="F215" s="4"/>
      <c r="G215" s="4"/>
      <c r="H215" s="4"/>
      <c r="I215" s="4"/>
      <c r="J215" s="4"/>
      <c r="K215" s="4"/>
      <c r="L215" s="4"/>
      <c r="M215" s="4"/>
      <c r="N215" s="4"/>
      <c r="O215" s="4"/>
    </row>
    <row r="216" ht="36.0" customHeight="1">
      <c r="B216" s="39" t="s">
        <v>50</v>
      </c>
      <c r="C216" s="28" t="s">
        <v>51</v>
      </c>
      <c r="D216" s="24"/>
      <c r="E216" s="40" t="str">
        <f>D216/'5° GRADO'!ALUMNOS_1_4</f>
        <v>#DIV/0!</v>
      </c>
      <c r="F216" s="4"/>
      <c r="G216" s="4"/>
      <c r="H216" s="4"/>
      <c r="I216" s="4"/>
      <c r="J216" s="4"/>
      <c r="K216" s="4"/>
      <c r="L216" s="4"/>
      <c r="M216" s="4"/>
      <c r="N216" s="4"/>
      <c r="O216" s="4"/>
    </row>
    <row r="217" ht="36.0" customHeight="1">
      <c r="B217" s="22"/>
      <c r="C217" s="23" t="s">
        <v>52</v>
      </c>
      <c r="D217" s="24"/>
      <c r="E217" s="40" t="str">
        <f>D217/'5° GRADO'!ALUMNOS_1_4</f>
        <v>#DIV/0!</v>
      </c>
      <c r="F217" s="4"/>
      <c r="G217" s="4"/>
      <c r="H217" s="4"/>
      <c r="I217" s="4"/>
      <c r="J217" s="4"/>
      <c r="K217" s="4"/>
      <c r="L217" s="4"/>
      <c r="M217" s="4"/>
      <c r="N217" s="4"/>
      <c r="O217" s="4"/>
    </row>
    <row r="218" ht="15.75" customHeight="1">
      <c r="B218" s="22"/>
      <c r="C218" s="23" t="s">
        <v>53</v>
      </c>
      <c r="D218" s="24"/>
      <c r="E218" s="40" t="str">
        <f>D218/'5° GRADO'!ALUMNOS_1_4</f>
        <v>#DIV/0!</v>
      </c>
      <c r="F218" s="4"/>
      <c r="G218" s="4"/>
      <c r="H218" s="4"/>
      <c r="I218" s="4"/>
      <c r="J218" s="4"/>
      <c r="K218" s="4"/>
      <c r="L218" s="4"/>
      <c r="M218" s="4"/>
      <c r="N218" s="4"/>
      <c r="O218" s="4"/>
    </row>
    <row r="219" ht="24.0" customHeight="1">
      <c r="B219" s="22"/>
      <c r="C219" s="23" t="s">
        <v>54</v>
      </c>
      <c r="D219" s="24"/>
      <c r="E219" s="40" t="str">
        <f>D219/'5° GRADO'!ALUMNOS_1_4</f>
        <v>#DIV/0!</v>
      </c>
      <c r="F219" s="4"/>
      <c r="G219" s="4"/>
      <c r="H219" s="4"/>
      <c r="I219" s="4"/>
      <c r="J219" s="4"/>
      <c r="K219" s="4"/>
      <c r="L219" s="4"/>
      <c r="M219" s="4"/>
      <c r="N219" s="4"/>
      <c r="O219" s="4"/>
    </row>
    <row r="220" ht="15.75" customHeight="1">
      <c r="B220" s="25"/>
      <c r="C220" s="26" t="s">
        <v>39</v>
      </c>
      <c r="D220" s="24"/>
      <c r="E220" s="40" t="str">
        <f>D220/'5° GRADO'!ALUMNOS_1_4</f>
        <v>#DIV/0!</v>
      </c>
      <c r="F220" s="4"/>
      <c r="G220" s="4"/>
      <c r="H220" s="4"/>
      <c r="I220" s="4"/>
      <c r="J220" s="4"/>
      <c r="K220" s="4"/>
      <c r="L220" s="4"/>
      <c r="M220" s="4"/>
      <c r="N220" s="4"/>
      <c r="O220" s="4"/>
    </row>
    <row r="221" ht="24.0" customHeight="1">
      <c r="B221" s="39" t="s">
        <v>55</v>
      </c>
      <c r="C221" s="28" t="s">
        <v>56</v>
      </c>
      <c r="D221" s="24"/>
      <c r="E221" s="40" t="str">
        <f>D221/'5° GRADO'!ALUMNOS_1_4</f>
        <v>#DIV/0!</v>
      </c>
      <c r="F221" s="4"/>
      <c r="G221" s="4"/>
      <c r="H221" s="4"/>
      <c r="I221" s="4"/>
      <c r="J221" s="4"/>
      <c r="K221" s="4"/>
      <c r="L221" s="4"/>
      <c r="M221" s="4"/>
      <c r="N221" s="4"/>
      <c r="O221" s="4"/>
    </row>
    <row r="222" ht="48.0" customHeight="1">
      <c r="B222" s="22"/>
      <c r="C222" s="23" t="s">
        <v>57</v>
      </c>
      <c r="D222" s="24"/>
      <c r="E222" s="40" t="str">
        <f>D222/'5° GRADO'!ALUMNOS_1_4</f>
        <v>#DIV/0!</v>
      </c>
      <c r="F222" s="4"/>
      <c r="G222" s="4"/>
      <c r="H222" s="4"/>
      <c r="I222" s="4"/>
      <c r="J222" s="4"/>
      <c r="K222" s="4"/>
      <c r="L222" s="4"/>
      <c r="M222" s="4"/>
      <c r="N222" s="4"/>
      <c r="O222" s="4"/>
    </row>
    <row r="223" ht="48.0" customHeight="1">
      <c r="B223" s="22"/>
      <c r="C223" s="23" t="s">
        <v>58</v>
      </c>
      <c r="D223" s="24"/>
      <c r="E223" s="40" t="str">
        <f>D223/'5° GRADO'!ALUMNOS_1_4</f>
        <v>#DIV/0!</v>
      </c>
      <c r="F223" s="4"/>
      <c r="G223" s="4"/>
      <c r="H223" s="4"/>
      <c r="I223" s="4"/>
      <c r="J223" s="4"/>
      <c r="K223" s="4"/>
      <c r="L223" s="4"/>
      <c r="M223" s="4"/>
      <c r="N223" s="4"/>
      <c r="O223" s="4"/>
    </row>
    <row r="224" ht="24.75" customHeight="1">
      <c r="B224" s="25"/>
      <c r="C224" s="26" t="s">
        <v>59</v>
      </c>
      <c r="D224" s="24"/>
      <c r="E224" s="40" t="str">
        <f>D224/'5° GRADO'!ALUMNOS_1_4</f>
        <v>#DIV/0!</v>
      </c>
      <c r="F224" s="4"/>
      <c r="G224" s="4"/>
      <c r="H224" s="4"/>
      <c r="I224" s="4"/>
      <c r="J224" s="4"/>
      <c r="K224" s="4"/>
      <c r="L224" s="4"/>
      <c r="M224" s="4"/>
      <c r="N224" s="4"/>
      <c r="O224" s="4"/>
    </row>
    <row r="225" ht="48.0" customHeight="1">
      <c r="B225" s="39" t="s">
        <v>60</v>
      </c>
      <c r="C225" s="28" t="s">
        <v>61</v>
      </c>
      <c r="D225" s="24"/>
      <c r="E225" s="40" t="str">
        <f>D225/'5° GRADO'!ALUMNOS_1_4</f>
        <v>#DIV/0!</v>
      </c>
      <c r="F225" s="4"/>
      <c r="G225" s="4"/>
      <c r="H225" s="4"/>
      <c r="I225" s="4"/>
      <c r="J225" s="4"/>
      <c r="K225" s="4"/>
      <c r="L225" s="4"/>
      <c r="M225" s="4"/>
      <c r="N225" s="4"/>
      <c r="O225" s="4"/>
    </row>
    <row r="226" ht="48.0" customHeight="1">
      <c r="B226" s="22"/>
      <c r="C226" s="23" t="s">
        <v>62</v>
      </c>
      <c r="D226" s="24"/>
      <c r="E226" s="40" t="str">
        <f>D226/'5° GRADO'!ALUMNOS_1_4</f>
        <v>#DIV/0!</v>
      </c>
      <c r="F226" s="4"/>
      <c r="G226" s="4"/>
      <c r="H226" s="4"/>
      <c r="I226" s="4"/>
      <c r="J226" s="4"/>
      <c r="K226" s="4"/>
      <c r="L226" s="4"/>
      <c r="M226" s="4"/>
      <c r="N226" s="4"/>
      <c r="O226" s="4"/>
    </row>
    <row r="227" ht="24.0" customHeight="1">
      <c r="B227" s="22"/>
      <c r="C227" s="23" t="s">
        <v>63</v>
      </c>
      <c r="D227" s="24"/>
      <c r="E227" s="40" t="str">
        <f>D227/'5° GRADO'!ALUMNOS_1_4</f>
        <v>#DIV/0!</v>
      </c>
      <c r="F227" s="4"/>
      <c r="G227" s="4"/>
      <c r="H227" s="4"/>
      <c r="I227" s="4"/>
      <c r="J227" s="4"/>
      <c r="K227" s="4"/>
      <c r="L227" s="4"/>
      <c r="M227" s="4"/>
      <c r="N227" s="4"/>
      <c r="O227" s="4"/>
    </row>
    <row r="228" ht="48.75" customHeight="1">
      <c r="B228" s="25"/>
      <c r="C228" s="26" t="s">
        <v>64</v>
      </c>
      <c r="D228" s="24"/>
      <c r="E228" s="40" t="str">
        <f>D228/'5° GRADO'!ALUMNOS_1_4</f>
        <v>#DIV/0!</v>
      </c>
      <c r="F228" s="4"/>
      <c r="G228" s="4"/>
      <c r="H228" s="4"/>
      <c r="I228" s="4"/>
      <c r="J228" s="4"/>
      <c r="K228" s="4"/>
      <c r="L228" s="4"/>
      <c r="M228" s="4"/>
      <c r="N228" s="4"/>
      <c r="O228" s="4"/>
    </row>
    <row r="229" ht="15.75" customHeight="1">
      <c r="B229" s="29"/>
      <c r="C229" s="30"/>
      <c r="D229" s="31"/>
      <c r="E229" s="32"/>
      <c r="F229" s="4"/>
      <c r="G229" s="4"/>
      <c r="H229" s="4"/>
      <c r="I229" s="4"/>
      <c r="J229" s="4"/>
      <c r="K229" s="4"/>
      <c r="L229" s="4"/>
      <c r="M229" s="4"/>
      <c r="N229" s="4"/>
      <c r="O229" s="4"/>
    </row>
    <row r="230" ht="15.75" customHeight="1">
      <c r="B230" s="33" t="s">
        <v>65</v>
      </c>
      <c r="C230" s="11"/>
      <c r="D230" s="34"/>
      <c r="E230" s="32"/>
      <c r="F230" s="4"/>
      <c r="G230" s="4"/>
      <c r="H230" s="4"/>
      <c r="I230" s="4"/>
      <c r="J230" s="4"/>
      <c r="K230" s="4"/>
      <c r="L230" s="4"/>
      <c r="M230" s="4"/>
      <c r="N230" s="4"/>
      <c r="O230" s="4"/>
    </row>
    <row r="231" ht="15.75" customHeight="1">
      <c r="B231" s="35"/>
      <c r="C231" s="36"/>
      <c r="D231" s="3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</row>
    <row r="232" ht="15.75" customHeight="1">
      <c r="B232" s="1"/>
      <c r="C232" s="2"/>
      <c r="D232" s="3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</row>
    <row r="233" ht="15.75" customHeight="1">
      <c r="B233" s="1"/>
      <c r="C233" s="2"/>
      <c r="D233" s="3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</row>
    <row r="234" ht="15.75" customHeight="1">
      <c r="B234" s="8" t="s">
        <v>90</v>
      </c>
      <c r="C234" s="9" t="s">
        <v>4</v>
      </c>
      <c r="D234" s="10" t="s">
        <v>95</v>
      </c>
      <c r="E234" s="11"/>
      <c r="F234" s="12"/>
      <c r="G234" s="12"/>
      <c r="H234" s="12"/>
      <c r="I234" s="12"/>
      <c r="J234" s="12"/>
      <c r="K234" s="12"/>
      <c r="L234" s="12"/>
      <c r="M234" s="12"/>
      <c r="N234" s="12"/>
      <c r="O234" s="12"/>
    </row>
    <row r="235" ht="36.75" customHeight="1">
      <c r="B235" s="37"/>
      <c r="C235" s="38"/>
      <c r="D235" s="15" t="s">
        <v>6</v>
      </c>
      <c r="E235" s="16" t="s">
        <v>7</v>
      </c>
      <c r="F235" s="17"/>
      <c r="G235" s="17"/>
      <c r="H235" s="17"/>
      <c r="I235" s="17"/>
      <c r="J235" s="17"/>
      <c r="K235" s="17"/>
      <c r="L235" s="17"/>
      <c r="M235" s="17"/>
      <c r="N235" s="17"/>
      <c r="O235" s="17"/>
    </row>
    <row r="236" ht="24.0" customHeight="1">
      <c r="B236" s="39" t="s">
        <v>8</v>
      </c>
      <c r="C236" s="28" t="s">
        <v>9</v>
      </c>
      <c r="D236" s="24"/>
      <c r="E236" s="40" t="str">
        <f>D236/'5° GRADO'!ALUMNOS_1_5</f>
        <v>#DIV/0!</v>
      </c>
      <c r="F236" s="4"/>
      <c r="G236" s="4"/>
      <c r="H236" s="4"/>
      <c r="I236" s="4"/>
      <c r="J236" s="4"/>
      <c r="K236" s="4"/>
      <c r="L236" s="4"/>
      <c r="M236" s="4"/>
      <c r="N236" s="4"/>
      <c r="O236" s="4"/>
    </row>
    <row r="237" ht="48.0" customHeight="1">
      <c r="B237" s="22"/>
      <c r="C237" s="23" t="s">
        <v>10</v>
      </c>
      <c r="D237" s="24"/>
      <c r="E237" s="40" t="str">
        <f>D237/'5° GRADO'!ALUMNOS_1_5</f>
        <v>#DIV/0!</v>
      </c>
      <c r="F237" s="4"/>
      <c r="G237" s="4"/>
      <c r="H237" s="4"/>
      <c r="I237" s="4"/>
      <c r="J237" s="4"/>
      <c r="K237" s="4"/>
      <c r="L237" s="4"/>
      <c r="M237" s="4"/>
      <c r="N237" s="4"/>
      <c r="O237" s="4"/>
    </row>
    <row r="238" ht="48.0" customHeight="1">
      <c r="B238" s="22"/>
      <c r="C238" s="23" t="s">
        <v>11</v>
      </c>
      <c r="D238" s="24"/>
      <c r="E238" s="40" t="str">
        <f>D238/'5° GRADO'!ALUMNOS_1_5</f>
        <v>#DIV/0!</v>
      </c>
      <c r="F238" s="4"/>
      <c r="G238" s="4"/>
      <c r="H238" s="4"/>
      <c r="I238" s="4"/>
      <c r="J238" s="4"/>
      <c r="K238" s="4"/>
      <c r="L238" s="4"/>
      <c r="M238" s="4"/>
      <c r="N238" s="4"/>
      <c r="O238" s="4"/>
    </row>
    <row r="239" ht="48.0" customHeight="1">
      <c r="B239" s="22"/>
      <c r="C239" s="23" t="s">
        <v>12</v>
      </c>
      <c r="D239" s="24"/>
      <c r="E239" s="40" t="str">
        <f>D239/'5° GRADO'!ALUMNOS_1_5</f>
        <v>#DIV/0!</v>
      </c>
      <c r="F239" s="4"/>
      <c r="G239" s="4"/>
      <c r="H239" s="4"/>
      <c r="I239" s="4"/>
      <c r="J239" s="4"/>
      <c r="K239" s="4"/>
      <c r="L239" s="4"/>
      <c r="M239" s="4"/>
      <c r="N239" s="4"/>
      <c r="O239" s="4"/>
    </row>
    <row r="240" ht="48.0" customHeight="1">
      <c r="B240" s="22"/>
      <c r="C240" s="23" t="s">
        <v>13</v>
      </c>
      <c r="D240" s="24"/>
      <c r="E240" s="40" t="str">
        <f>D240/'5° GRADO'!ALUMNOS_1_5</f>
        <v>#DIV/0!</v>
      </c>
      <c r="F240" s="4"/>
      <c r="G240" s="4"/>
      <c r="H240" s="4"/>
      <c r="I240" s="4"/>
      <c r="J240" s="4"/>
      <c r="K240" s="4"/>
      <c r="L240" s="4"/>
      <c r="M240" s="4"/>
      <c r="N240" s="4"/>
      <c r="O240" s="4"/>
    </row>
    <row r="241" ht="36.0" customHeight="1">
      <c r="B241" s="22"/>
      <c r="C241" s="23" t="s">
        <v>14</v>
      </c>
      <c r="D241" s="24"/>
      <c r="E241" s="40" t="str">
        <f>D241/'5° GRADO'!ALUMNOS_1_5</f>
        <v>#DIV/0!</v>
      </c>
      <c r="F241" s="4"/>
      <c r="G241" s="4"/>
      <c r="H241" s="4"/>
      <c r="I241" s="4"/>
      <c r="J241" s="4"/>
      <c r="K241" s="4"/>
      <c r="L241" s="4"/>
      <c r="M241" s="4"/>
      <c r="N241" s="4"/>
      <c r="O241" s="4"/>
    </row>
    <row r="242" ht="36.0" customHeight="1">
      <c r="B242" s="22"/>
      <c r="C242" s="23" t="s">
        <v>15</v>
      </c>
      <c r="D242" s="24"/>
      <c r="E242" s="40" t="str">
        <f>D242/'5° GRADO'!ALUMNOS_1_5</f>
        <v>#DIV/0!</v>
      </c>
      <c r="F242" s="4"/>
      <c r="G242" s="4"/>
      <c r="H242" s="4"/>
      <c r="I242" s="4"/>
      <c r="J242" s="4"/>
      <c r="K242" s="4"/>
      <c r="L242" s="4"/>
      <c r="M242" s="4"/>
      <c r="N242" s="4"/>
      <c r="O242" s="4"/>
    </row>
    <row r="243" ht="36.75" customHeight="1">
      <c r="B243" s="25"/>
      <c r="C243" s="26" t="s">
        <v>16</v>
      </c>
      <c r="D243" s="24"/>
      <c r="E243" s="40" t="str">
        <f>D243/'5° GRADO'!ALUMNOS_1_5</f>
        <v>#DIV/0!</v>
      </c>
      <c r="F243" s="4"/>
      <c r="G243" s="4"/>
      <c r="H243" s="4"/>
      <c r="I243" s="4"/>
      <c r="J243" s="4"/>
      <c r="K243" s="4"/>
      <c r="L243" s="4"/>
      <c r="M243" s="4"/>
      <c r="N243" s="4"/>
      <c r="O243" s="4"/>
    </row>
    <row r="244" ht="15.75" customHeight="1">
      <c r="B244" s="39" t="s">
        <v>17</v>
      </c>
      <c r="C244" s="28" t="s">
        <v>18</v>
      </c>
      <c r="D244" s="24"/>
      <c r="E244" s="40" t="str">
        <f>D244/'5° GRADO'!ALUMNOS_1_5</f>
        <v>#DIV/0!</v>
      </c>
      <c r="F244" s="4"/>
      <c r="G244" s="4"/>
      <c r="H244" s="4"/>
      <c r="I244" s="4"/>
      <c r="J244" s="4"/>
      <c r="K244" s="4"/>
      <c r="L244" s="4"/>
      <c r="M244" s="4"/>
      <c r="N244" s="4"/>
      <c r="O244" s="4"/>
    </row>
    <row r="245" ht="24.0" customHeight="1">
      <c r="B245" s="22"/>
      <c r="C245" s="23" t="s">
        <v>19</v>
      </c>
      <c r="D245" s="24"/>
      <c r="E245" s="40" t="str">
        <f>D245/'5° GRADO'!ALUMNOS_1_5</f>
        <v>#DIV/0!</v>
      </c>
      <c r="F245" s="4"/>
      <c r="G245" s="4"/>
      <c r="H245" s="4"/>
      <c r="I245" s="4"/>
      <c r="J245" s="4"/>
      <c r="K245" s="4"/>
      <c r="L245" s="4"/>
      <c r="M245" s="4"/>
      <c r="N245" s="4"/>
      <c r="O245" s="4"/>
    </row>
    <row r="246" ht="15.75" customHeight="1">
      <c r="B246" s="22"/>
      <c r="C246" s="23" t="s">
        <v>20</v>
      </c>
      <c r="D246" s="24"/>
      <c r="E246" s="40" t="str">
        <f>D246/'5° GRADO'!ALUMNOS_1_5</f>
        <v>#DIV/0!</v>
      </c>
      <c r="F246" s="4"/>
      <c r="G246" s="4"/>
      <c r="H246" s="4"/>
      <c r="I246" s="4"/>
      <c r="J246" s="4"/>
      <c r="K246" s="4"/>
      <c r="L246" s="4"/>
      <c r="M246" s="4"/>
      <c r="N246" s="4"/>
      <c r="O246" s="4"/>
    </row>
    <row r="247" ht="15.75" customHeight="1">
      <c r="B247" s="22"/>
      <c r="C247" s="23" t="s">
        <v>21</v>
      </c>
      <c r="D247" s="24"/>
      <c r="E247" s="40" t="str">
        <f>D247/'5° GRADO'!ALUMNOS_1_5</f>
        <v>#DIV/0!</v>
      </c>
      <c r="F247" s="4"/>
      <c r="G247" s="4"/>
      <c r="H247" s="4"/>
      <c r="I247" s="4"/>
      <c r="J247" s="4"/>
      <c r="K247" s="4"/>
      <c r="L247" s="4"/>
      <c r="M247" s="4"/>
      <c r="N247" s="4"/>
      <c r="O247" s="4"/>
    </row>
    <row r="248" ht="36.0" customHeight="1">
      <c r="B248" s="22"/>
      <c r="C248" s="23" t="s">
        <v>22</v>
      </c>
      <c r="D248" s="24"/>
      <c r="E248" s="40" t="str">
        <f>D248/'5° GRADO'!ALUMNOS_1_5</f>
        <v>#DIV/0!</v>
      </c>
      <c r="F248" s="4"/>
      <c r="G248" s="4"/>
      <c r="H248" s="4"/>
      <c r="I248" s="4"/>
      <c r="J248" s="4"/>
      <c r="K248" s="4"/>
      <c r="L248" s="4"/>
      <c r="M248" s="4"/>
      <c r="N248" s="4"/>
      <c r="O248" s="4"/>
    </row>
    <row r="249" ht="24.0" customHeight="1">
      <c r="B249" s="22"/>
      <c r="C249" s="23" t="s">
        <v>23</v>
      </c>
      <c r="D249" s="24"/>
      <c r="E249" s="40" t="str">
        <f>D249/'5° GRADO'!ALUMNOS_1_5</f>
        <v>#DIV/0!</v>
      </c>
      <c r="F249" s="4"/>
      <c r="G249" s="4"/>
      <c r="H249" s="4"/>
      <c r="I249" s="4"/>
      <c r="J249" s="4"/>
      <c r="K249" s="4"/>
      <c r="L249" s="4"/>
      <c r="M249" s="4"/>
      <c r="N249" s="4"/>
      <c r="O249" s="4"/>
    </row>
    <row r="250" ht="24.75" customHeight="1">
      <c r="B250" s="25"/>
      <c r="C250" s="26" t="s">
        <v>24</v>
      </c>
      <c r="D250" s="24"/>
      <c r="E250" s="40" t="str">
        <f>D250/'5° GRADO'!ALUMNOS_1_5</f>
        <v>#DIV/0!</v>
      </c>
      <c r="F250" s="4"/>
      <c r="G250" s="4"/>
      <c r="H250" s="4"/>
      <c r="I250" s="4"/>
      <c r="J250" s="4"/>
      <c r="K250" s="4"/>
      <c r="L250" s="4"/>
      <c r="M250" s="4"/>
      <c r="N250" s="4"/>
      <c r="O250" s="4"/>
    </row>
    <row r="251" ht="48.0" customHeight="1">
      <c r="B251" s="39" t="s">
        <v>25</v>
      </c>
      <c r="C251" s="28" t="s">
        <v>26</v>
      </c>
      <c r="D251" s="24"/>
      <c r="E251" s="40" t="str">
        <f>D251/'5° GRADO'!ALUMNOS_1_5</f>
        <v>#DIV/0!</v>
      </c>
      <c r="F251" s="4"/>
      <c r="G251" s="4"/>
      <c r="H251" s="4"/>
      <c r="I251" s="4"/>
      <c r="J251" s="4"/>
      <c r="K251" s="4"/>
      <c r="L251" s="4"/>
      <c r="M251" s="4"/>
      <c r="N251" s="4"/>
      <c r="O251" s="4"/>
    </row>
    <row r="252" ht="24.0" customHeight="1">
      <c r="B252" s="22"/>
      <c r="C252" s="23" t="s">
        <v>27</v>
      </c>
      <c r="D252" s="24"/>
      <c r="E252" s="40" t="str">
        <f>D252/'5° GRADO'!ALUMNOS_1_5</f>
        <v>#DIV/0!</v>
      </c>
      <c r="F252" s="4"/>
      <c r="G252" s="4"/>
      <c r="H252" s="4"/>
      <c r="I252" s="4"/>
      <c r="J252" s="4"/>
      <c r="K252" s="4"/>
      <c r="L252" s="4"/>
      <c r="M252" s="4"/>
      <c r="N252" s="4"/>
      <c r="O252" s="4"/>
    </row>
    <row r="253" ht="36.0" customHeight="1">
      <c r="B253" s="22"/>
      <c r="C253" s="23" t="s">
        <v>28</v>
      </c>
      <c r="D253" s="24"/>
      <c r="E253" s="40" t="str">
        <f>D253/'5° GRADO'!ALUMNOS_1_5</f>
        <v>#DIV/0!</v>
      </c>
      <c r="F253" s="4"/>
      <c r="G253" s="4"/>
      <c r="H253" s="4"/>
      <c r="I253" s="4"/>
      <c r="J253" s="4"/>
      <c r="K253" s="4"/>
      <c r="L253" s="4"/>
      <c r="M253" s="4"/>
      <c r="N253" s="4"/>
      <c r="O253" s="4"/>
    </row>
    <row r="254" ht="24.0" customHeight="1">
      <c r="B254" s="22"/>
      <c r="C254" s="23" t="s">
        <v>29</v>
      </c>
      <c r="D254" s="24"/>
      <c r="E254" s="40" t="str">
        <f>D254/'5° GRADO'!ALUMNOS_1_5</f>
        <v>#DIV/0!</v>
      </c>
      <c r="F254" s="4"/>
      <c r="G254" s="4"/>
      <c r="H254" s="4"/>
      <c r="I254" s="4"/>
      <c r="J254" s="4"/>
      <c r="K254" s="4"/>
      <c r="L254" s="4"/>
      <c r="M254" s="4"/>
      <c r="N254" s="4"/>
      <c r="O254" s="4"/>
    </row>
    <row r="255" ht="15.75" customHeight="1">
      <c r="B255" s="25"/>
      <c r="C255" s="26" t="s">
        <v>30</v>
      </c>
      <c r="D255" s="24"/>
      <c r="E255" s="40" t="str">
        <f>D255/'5° GRADO'!ALUMNOS_1_5</f>
        <v>#DIV/0!</v>
      </c>
      <c r="F255" s="4"/>
      <c r="G255" s="4"/>
      <c r="H255" s="4"/>
      <c r="I255" s="4"/>
      <c r="J255" s="4"/>
      <c r="K255" s="4"/>
      <c r="L255" s="4"/>
      <c r="M255" s="4"/>
      <c r="N255" s="4"/>
      <c r="O255" s="4"/>
    </row>
    <row r="256" ht="15.75" customHeight="1">
      <c r="B256" s="39" t="s">
        <v>31</v>
      </c>
      <c r="C256" s="28" t="s">
        <v>32</v>
      </c>
      <c r="D256" s="24"/>
      <c r="E256" s="40" t="str">
        <f>D256/'5° GRADO'!ALUMNOS_1_5</f>
        <v>#DIV/0!</v>
      </c>
      <c r="F256" s="4"/>
      <c r="G256" s="4"/>
      <c r="H256" s="4"/>
      <c r="I256" s="4"/>
      <c r="J256" s="4"/>
      <c r="K256" s="4"/>
      <c r="L256" s="4"/>
      <c r="M256" s="4"/>
      <c r="N256" s="4"/>
      <c r="O256" s="4"/>
    </row>
    <row r="257" ht="15.75" customHeight="1">
      <c r="B257" s="22"/>
      <c r="C257" s="23" t="s">
        <v>33</v>
      </c>
      <c r="D257" s="24"/>
      <c r="E257" s="40" t="str">
        <f>D257/'5° GRADO'!ALUMNOS_1_5</f>
        <v>#DIV/0!</v>
      </c>
      <c r="F257" s="4"/>
      <c r="G257" s="4"/>
      <c r="H257" s="4"/>
      <c r="I257" s="4"/>
      <c r="J257" s="4"/>
      <c r="K257" s="4"/>
      <c r="L257" s="4"/>
      <c r="M257" s="4"/>
      <c r="N257" s="4"/>
      <c r="O257" s="4"/>
    </row>
    <row r="258" ht="24.0" customHeight="1">
      <c r="B258" s="22"/>
      <c r="C258" s="23" t="s">
        <v>34</v>
      </c>
      <c r="D258" s="24"/>
      <c r="E258" s="40" t="str">
        <f>D258/'5° GRADO'!ALUMNOS_1_5</f>
        <v>#DIV/0!</v>
      </c>
      <c r="F258" s="4"/>
      <c r="G258" s="4"/>
      <c r="H258" s="4"/>
      <c r="I258" s="4"/>
      <c r="J258" s="4"/>
      <c r="K258" s="4"/>
      <c r="L258" s="4"/>
      <c r="M258" s="4"/>
      <c r="N258" s="4"/>
      <c r="O258" s="4"/>
    </row>
    <row r="259" ht="15.75" customHeight="1">
      <c r="B259" s="22"/>
      <c r="C259" s="23" t="s">
        <v>35</v>
      </c>
      <c r="D259" s="24"/>
      <c r="E259" s="40" t="str">
        <f>D259/'5° GRADO'!ALUMNOS_1_5</f>
        <v>#DIV/0!</v>
      </c>
      <c r="F259" s="4"/>
      <c r="G259" s="4"/>
      <c r="H259" s="4"/>
      <c r="I259" s="4"/>
      <c r="J259" s="4"/>
      <c r="K259" s="4"/>
      <c r="L259" s="4"/>
      <c r="M259" s="4"/>
      <c r="N259" s="4"/>
      <c r="O259" s="4"/>
    </row>
    <row r="260" ht="15.75" customHeight="1">
      <c r="B260" s="22"/>
      <c r="C260" s="23" t="s">
        <v>36</v>
      </c>
      <c r="D260" s="24"/>
      <c r="E260" s="40" t="str">
        <f>D260/'5° GRADO'!ALUMNOS_1_5</f>
        <v>#DIV/0!</v>
      </c>
      <c r="F260" s="4"/>
      <c r="G260" s="4"/>
      <c r="H260" s="4"/>
      <c r="I260" s="4"/>
      <c r="J260" s="4"/>
      <c r="K260" s="4"/>
      <c r="L260" s="4"/>
      <c r="M260" s="4"/>
      <c r="N260" s="4"/>
      <c r="O260" s="4"/>
    </row>
    <row r="261" ht="36.0" customHeight="1">
      <c r="B261" s="22"/>
      <c r="C261" s="23" t="s">
        <v>37</v>
      </c>
      <c r="D261" s="24"/>
      <c r="E261" s="40" t="str">
        <f>D261/'5° GRADO'!ALUMNOS_1_5</f>
        <v>#DIV/0!</v>
      </c>
      <c r="F261" s="4"/>
      <c r="G261" s="4"/>
      <c r="H261" s="4"/>
      <c r="I261" s="4"/>
      <c r="J261" s="4"/>
      <c r="K261" s="4"/>
      <c r="L261" s="4"/>
      <c r="M261" s="4"/>
      <c r="N261" s="4"/>
      <c r="O261" s="4"/>
    </row>
    <row r="262" ht="15.75" customHeight="1">
      <c r="B262" s="22"/>
      <c r="C262" s="23" t="s">
        <v>38</v>
      </c>
      <c r="D262" s="24"/>
      <c r="E262" s="40" t="str">
        <f>D262/'5° GRADO'!ALUMNOS_1_5</f>
        <v>#DIV/0!</v>
      </c>
      <c r="F262" s="4"/>
      <c r="G262" s="4"/>
      <c r="H262" s="4"/>
      <c r="I262" s="4"/>
      <c r="J262" s="4"/>
      <c r="K262" s="4"/>
      <c r="L262" s="4"/>
      <c r="M262" s="4"/>
      <c r="N262" s="4"/>
      <c r="O262" s="4"/>
    </row>
    <row r="263" ht="15.75" customHeight="1">
      <c r="B263" s="25"/>
      <c r="C263" s="26" t="s">
        <v>39</v>
      </c>
      <c r="D263" s="24"/>
      <c r="E263" s="40" t="str">
        <f>D263/'5° GRADO'!ALUMNOS_1_5</f>
        <v>#DIV/0!</v>
      </c>
      <c r="F263" s="4"/>
      <c r="G263" s="4"/>
      <c r="H263" s="4"/>
      <c r="I263" s="4"/>
      <c r="J263" s="4"/>
      <c r="K263" s="4"/>
      <c r="L263" s="4"/>
      <c r="M263" s="4"/>
      <c r="N263" s="4"/>
      <c r="O263" s="4"/>
    </row>
    <row r="264" ht="15.75" customHeight="1">
      <c r="B264" s="39" t="s">
        <v>40</v>
      </c>
      <c r="C264" s="28" t="s">
        <v>41</v>
      </c>
      <c r="D264" s="24"/>
      <c r="E264" s="40" t="str">
        <f>D264/'5° GRADO'!ALUMNOS_1_5</f>
        <v>#DIV/0!</v>
      </c>
      <c r="F264" s="4"/>
      <c r="G264" s="4"/>
      <c r="H264" s="4"/>
      <c r="I264" s="4"/>
      <c r="J264" s="4"/>
      <c r="K264" s="4"/>
      <c r="L264" s="4"/>
      <c r="M264" s="4"/>
      <c r="N264" s="4"/>
      <c r="O264" s="4"/>
    </row>
    <row r="265" ht="15.75" customHeight="1">
      <c r="B265" s="22"/>
      <c r="C265" s="23" t="s">
        <v>42</v>
      </c>
      <c r="D265" s="24"/>
      <c r="E265" s="40" t="str">
        <f>D265/'5° GRADO'!ALUMNOS_1_5</f>
        <v>#DIV/0!</v>
      </c>
      <c r="F265" s="4"/>
      <c r="G265" s="4"/>
      <c r="H265" s="4"/>
      <c r="I265" s="4"/>
      <c r="J265" s="4"/>
      <c r="K265" s="4"/>
      <c r="L265" s="4"/>
      <c r="M265" s="4"/>
      <c r="N265" s="4"/>
      <c r="O265" s="4"/>
    </row>
    <row r="266" ht="15.75" customHeight="1">
      <c r="B266" s="22"/>
      <c r="C266" s="23" t="s">
        <v>43</v>
      </c>
      <c r="D266" s="24"/>
      <c r="E266" s="40" t="str">
        <f>D266/'5° GRADO'!ALUMNOS_1_5</f>
        <v>#DIV/0!</v>
      </c>
      <c r="F266" s="4"/>
      <c r="G266" s="4"/>
      <c r="H266" s="4"/>
      <c r="I266" s="4"/>
      <c r="J266" s="4"/>
      <c r="K266" s="4"/>
      <c r="L266" s="4"/>
      <c r="M266" s="4"/>
      <c r="N266" s="4"/>
      <c r="O266" s="4"/>
    </row>
    <row r="267" ht="15.75" customHeight="1">
      <c r="B267" s="22"/>
      <c r="C267" s="23" t="s">
        <v>44</v>
      </c>
      <c r="D267" s="24"/>
      <c r="E267" s="40" t="str">
        <f>D267/'5° GRADO'!ALUMNOS_1_5</f>
        <v>#DIV/0!</v>
      </c>
      <c r="F267" s="4"/>
      <c r="G267" s="4"/>
      <c r="H267" s="4"/>
      <c r="I267" s="4"/>
      <c r="J267" s="4"/>
      <c r="K267" s="4"/>
      <c r="L267" s="4"/>
      <c r="M267" s="4"/>
      <c r="N267" s="4"/>
      <c r="O267" s="4"/>
    </row>
    <row r="268" ht="24.0" customHeight="1">
      <c r="B268" s="22"/>
      <c r="C268" s="23" t="s">
        <v>45</v>
      </c>
      <c r="D268" s="24"/>
      <c r="E268" s="40" t="str">
        <f>D268/'5° GRADO'!ALUMNOS_1_5</f>
        <v>#DIV/0!</v>
      </c>
      <c r="F268" s="4"/>
      <c r="G268" s="4"/>
      <c r="H268" s="4"/>
      <c r="I268" s="4"/>
      <c r="J268" s="4"/>
      <c r="K268" s="4"/>
      <c r="L268" s="4"/>
      <c r="M268" s="4"/>
      <c r="N268" s="4"/>
      <c r="O268" s="4"/>
    </row>
    <row r="269" ht="15.75" customHeight="1">
      <c r="B269" s="22"/>
      <c r="C269" s="23" t="s">
        <v>46</v>
      </c>
      <c r="D269" s="24"/>
      <c r="E269" s="40" t="str">
        <f>D269/'5° GRADO'!ALUMNOS_1_5</f>
        <v>#DIV/0!</v>
      </c>
      <c r="F269" s="4"/>
      <c r="G269" s="4"/>
      <c r="H269" s="4"/>
      <c r="I269" s="4"/>
      <c r="J269" s="4"/>
      <c r="K269" s="4"/>
      <c r="L269" s="4"/>
      <c r="M269" s="4"/>
      <c r="N269" s="4"/>
      <c r="O269" s="4"/>
    </row>
    <row r="270" ht="15.75" customHeight="1">
      <c r="B270" s="22"/>
      <c r="C270" s="23" t="s">
        <v>47</v>
      </c>
      <c r="D270" s="24"/>
      <c r="E270" s="40" t="str">
        <f>D270/'5° GRADO'!ALUMNOS_1_5</f>
        <v>#DIV/0!</v>
      </c>
      <c r="F270" s="4"/>
      <c r="G270" s="4"/>
      <c r="H270" s="4"/>
      <c r="I270" s="4"/>
      <c r="J270" s="4"/>
      <c r="K270" s="4"/>
      <c r="L270" s="4"/>
      <c r="M270" s="4"/>
      <c r="N270" s="4"/>
      <c r="O270" s="4"/>
    </row>
    <row r="271" ht="15.75" customHeight="1">
      <c r="B271" s="22"/>
      <c r="C271" s="23" t="s">
        <v>48</v>
      </c>
      <c r="D271" s="24"/>
      <c r="E271" s="40" t="str">
        <f>D271/'5° GRADO'!ALUMNOS_1_5</f>
        <v>#DIV/0!</v>
      </c>
      <c r="F271" s="4"/>
      <c r="G271" s="4"/>
      <c r="H271" s="4"/>
      <c r="I271" s="4"/>
      <c r="J271" s="4"/>
      <c r="K271" s="4"/>
      <c r="L271" s="4"/>
      <c r="M271" s="4"/>
      <c r="N271" s="4"/>
      <c r="O271" s="4"/>
    </row>
    <row r="272" ht="15.75" customHeight="1">
      <c r="B272" s="25"/>
      <c r="C272" s="26" t="s">
        <v>49</v>
      </c>
      <c r="D272" s="24"/>
      <c r="E272" s="40" t="str">
        <f>D272/'5° GRADO'!ALUMNOS_1_5</f>
        <v>#DIV/0!</v>
      </c>
      <c r="F272" s="4"/>
      <c r="G272" s="4"/>
      <c r="H272" s="4"/>
      <c r="I272" s="4"/>
      <c r="J272" s="4"/>
      <c r="K272" s="4"/>
      <c r="L272" s="4"/>
      <c r="M272" s="4"/>
      <c r="N272" s="4"/>
      <c r="O272" s="4"/>
    </row>
    <row r="273" ht="36.0" customHeight="1">
      <c r="B273" s="39" t="s">
        <v>50</v>
      </c>
      <c r="C273" s="28" t="s">
        <v>51</v>
      </c>
      <c r="D273" s="24"/>
      <c r="E273" s="40" t="str">
        <f>D273/'5° GRADO'!ALUMNOS_1_5</f>
        <v>#DIV/0!</v>
      </c>
      <c r="F273" s="4"/>
      <c r="G273" s="4"/>
      <c r="H273" s="4"/>
      <c r="I273" s="4"/>
      <c r="J273" s="4"/>
      <c r="K273" s="4"/>
      <c r="L273" s="4"/>
      <c r="M273" s="4"/>
      <c r="N273" s="4"/>
      <c r="O273" s="4"/>
    </row>
    <row r="274" ht="36.0" customHeight="1">
      <c r="B274" s="22"/>
      <c r="C274" s="23" t="s">
        <v>52</v>
      </c>
      <c r="D274" s="24"/>
      <c r="E274" s="40" t="str">
        <f>D274/'5° GRADO'!ALUMNOS_1_5</f>
        <v>#DIV/0!</v>
      </c>
      <c r="F274" s="4"/>
      <c r="G274" s="4"/>
      <c r="H274" s="4"/>
      <c r="I274" s="4"/>
      <c r="J274" s="4"/>
      <c r="K274" s="4"/>
      <c r="L274" s="4"/>
      <c r="M274" s="4"/>
      <c r="N274" s="4"/>
      <c r="O274" s="4"/>
    </row>
    <row r="275" ht="15.75" customHeight="1">
      <c r="B275" s="22"/>
      <c r="C275" s="23" t="s">
        <v>53</v>
      </c>
      <c r="D275" s="24"/>
      <c r="E275" s="40" t="str">
        <f>D275/'5° GRADO'!ALUMNOS_1_5</f>
        <v>#DIV/0!</v>
      </c>
      <c r="F275" s="4"/>
      <c r="G275" s="4"/>
      <c r="H275" s="4"/>
      <c r="I275" s="4"/>
      <c r="J275" s="4"/>
      <c r="K275" s="4"/>
      <c r="L275" s="4"/>
      <c r="M275" s="4"/>
      <c r="N275" s="4"/>
      <c r="O275" s="4"/>
    </row>
    <row r="276" ht="24.0" customHeight="1">
      <c r="B276" s="22"/>
      <c r="C276" s="23" t="s">
        <v>54</v>
      </c>
      <c r="D276" s="24"/>
      <c r="E276" s="40" t="str">
        <f>D276/'5° GRADO'!ALUMNOS_1_5</f>
        <v>#DIV/0!</v>
      </c>
      <c r="F276" s="4"/>
      <c r="G276" s="4"/>
      <c r="H276" s="4"/>
      <c r="I276" s="4"/>
      <c r="J276" s="4"/>
      <c r="K276" s="4"/>
      <c r="L276" s="4"/>
      <c r="M276" s="4"/>
      <c r="N276" s="4"/>
      <c r="O276" s="4"/>
    </row>
    <row r="277" ht="15.75" customHeight="1">
      <c r="B277" s="25"/>
      <c r="C277" s="26" t="s">
        <v>39</v>
      </c>
      <c r="D277" s="24"/>
      <c r="E277" s="40" t="str">
        <f>D277/'5° GRADO'!ALUMNOS_1_5</f>
        <v>#DIV/0!</v>
      </c>
      <c r="F277" s="4"/>
      <c r="G277" s="4"/>
      <c r="H277" s="4"/>
      <c r="I277" s="4"/>
      <c r="J277" s="4"/>
      <c r="K277" s="4"/>
      <c r="L277" s="4"/>
      <c r="M277" s="4"/>
      <c r="N277" s="4"/>
      <c r="O277" s="4"/>
    </row>
    <row r="278" ht="24.0" customHeight="1">
      <c r="B278" s="39" t="s">
        <v>55</v>
      </c>
      <c r="C278" s="28" t="s">
        <v>56</v>
      </c>
      <c r="D278" s="24"/>
      <c r="E278" s="40" t="str">
        <f>D278/'5° GRADO'!ALUMNOS_1_5</f>
        <v>#DIV/0!</v>
      </c>
      <c r="F278" s="4"/>
      <c r="G278" s="4"/>
      <c r="H278" s="4"/>
      <c r="I278" s="4"/>
      <c r="J278" s="4"/>
      <c r="K278" s="4"/>
      <c r="L278" s="4"/>
      <c r="M278" s="4"/>
      <c r="N278" s="4"/>
      <c r="O278" s="4"/>
    </row>
    <row r="279" ht="48.0" customHeight="1">
      <c r="B279" s="22"/>
      <c r="C279" s="23" t="s">
        <v>57</v>
      </c>
      <c r="D279" s="24"/>
      <c r="E279" s="40" t="str">
        <f>D279/'5° GRADO'!ALUMNOS_1_5</f>
        <v>#DIV/0!</v>
      </c>
      <c r="F279" s="4"/>
      <c r="G279" s="4"/>
      <c r="H279" s="4"/>
      <c r="I279" s="4"/>
      <c r="J279" s="4"/>
      <c r="K279" s="4"/>
      <c r="L279" s="4"/>
      <c r="M279" s="4"/>
      <c r="N279" s="4"/>
      <c r="O279" s="4"/>
    </row>
    <row r="280" ht="48.0" customHeight="1">
      <c r="B280" s="22"/>
      <c r="C280" s="23" t="s">
        <v>58</v>
      </c>
      <c r="D280" s="24"/>
      <c r="E280" s="40" t="str">
        <f>D280/'5° GRADO'!ALUMNOS_1_5</f>
        <v>#DIV/0!</v>
      </c>
      <c r="F280" s="4"/>
      <c r="G280" s="4"/>
      <c r="H280" s="4"/>
      <c r="I280" s="4"/>
      <c r="J280" s="4"/>
      <c r="K280" s="4"/>
      <c r="L280" s="4"/>
      <c r="M280" s="4"/>
      <c r="N280" s="4"/>
      <c r="O280" s="4"/>
    </row>
    <row r="281" ht="24.75" customHeight="1">
      <c r="B281" s="25"/>
      <c r="C281" s="26" t="s">
        <v>59</v>
      </c>
      <c r="D281" s="24"/>
      <c r="E281" s="40" t="str">
        <f>D281/'5° GRADO'!ALUMNOS_1_5</f>
        <v>#DIV/0!</v>
      </c>
      <c r="F281" s="4"/>
      <c r="G281" s="4"/>
      <c r="H281" s="4"/>
      <c r="I281" s="4"/>
      <c r="J281" s="4"/>
      <c r="K281" s="4"/>
      <c r="L281" s="4"/>
      <c r="M281" s="4"/>
      <c r="N281" s="4"/>
      <c r="O281" s="4"/>
    </row>
    <row r="282" ht="48.0" customHeight="1">
      <c r="B282" s="39" t="s">
        <v>60</v>
      </c>
      <c r="C282" s="28" t="s">
        <v>61</v>
      </c>
      <c r="D282" s="24"/>
      <c r="E282" s="40" t="str">
        <f>D282/'5° GRADO'!ALUMNOS_1_5</f>
        <v>#DIV/0!</v>
      </c>
      <c r="F282" s="4"/>
      <c r="G282" s="4"/>
      <c r="H282" s="4"/>
      <c r="I282" s="4"/>
      <c r="J282" s="4"/>
      <c r="K282" s="4"/>
      <c r="L282" s="4"/>
      <c r="M282" s="4"/>
      <c r="N282" s="4"/>
      <c r="O282" s="4"/>
    </row>
    <row r="283" ht="48.0" customHeight="1">
      <c r="B283" s="22"/>
      <c r="C283" s="23" t="s">
        <v>62</v>
      </c>
      <c r="D283" s="24"/>
      <c r="E283" s="40" t="str">
        <f>D283/'5° GRADO'!ALUMNOS_1_5</f>
        <v>#DIV/0!</v>
      </c>
      <c r="F283" s="4"/>
      <c r="G283" s="4"/>
      <c r="H283" s="4"/>
      <c r="I283" s="4"/>
      <c r="J283" s="4"/>
      <c r="K283" s="4"/>
      <c r="L283" s="4"/>
      <c r="M283" s="4"/>
      <c r="N283" s="4"/>
      <c r="O283" s="4"/>
    </row>
    <row r="284" ht="24.0" customHeight="1">
      <c r="B284" s="22"/>
      <c r="C284" s="23" t="s">
        <v>63</v>
      </c>
      <c r="D284" s="24"/>
      <c r="E284" s="40" t="str">
        <f>D284/'5° GRADO'!ALUMNOS_1_5</f>
        <v>#DIV/0!</v>
      </c>
      <c r="F284" s="4"/>
      <c r="G284" s="4"/>
      <c r="H284" s="4"/>
      <c r="I284" s="4"/>
      <c r="J284" s="4"/>
      <c r="K284" s="4"/>
      <c r="L284" s="4"/>
      <c r="M284" s="4"/>
      <c r="N284" s="4"/>
      <c r="O284" s="4"/>
    </row>
    <row r="285" ht="48.75" customHeight="1">
      <c r="B285" s="25"/>
      <c r="C285" s="26" t="s">
        <v>64</v>
      </c>
      <c r="D285" s="24"/>
      <c r="E285" s="40" t="str">
        <f>D285/'5° GRADO'!ALUMNOS_1_5</f>
        <v>#DIV/0!</v>
      </c>
      <c r="F285" s="4"/>
      <c r="G285" s="4"/>
      <c r="H285" s="4"/>
      <c r="I285" s="4"/>
      <c r="J285" s="4"/>
      <c r="K285" s="4"/>
      <c r="L285" s="4"/>
      <c r="M285" s="4"/>
      <c r="N285" s="4"/>
      <c r="O285" s="4"/>
    </row>
    <row r="286" ht="15.75" customHeight="1">
      <c r="B286" s="29"/>
      <c r="C286" s="30"/>
      <c r="D286" s="31"/>
      <c r="E286" s="32"/>
      <c r="F286" s="4"/>
      <c r="G286" s="4"/>
      <c r="H286" s="4"/>
      <c r="I286" s="4"/>
      <c r="J286" s="4"/>
      <c r="K286" s="4"/>
      <c r="L286" s="4"/>
      <c r="M286" s="4"/>
      <c r="N286" s="4"/>
      <c r="O286" s="4"/>
    </row>
    <row r="287" ht="15.75" customHeight="1">
      <c r="B287" s="33" t="s">
        <v>65</v>
      </c>
      <c r="C287" s="11"/>
      <c r="D287" s="34"/>
      <c r="E287" s="32"/>
      <c r="F287" s="4"/>
      <c r="G287" s="4"/>
      <c r="H287" s="4"/>
      <c r="I287" s="4"/>
      <c r="J287" s="4"/>
      <c r="K287" s="4"/>
      <c r="L287" s="4"/>
      <c r="M287" s="4"/>
      <c r="N287" s="4"/>
      <c r="O287" s="4"/>
    </row>
    <row r="288" ht="15.75" customHeight="1">
      <c r="B288" s="35"/>
      <c r="C288" s="36"/>
      <c r="D288" s="3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</row>
    <row r="289" ht="15.75" customHeight="1">
      <c r="B289" s="1"/>
      <c r="C289" s="2"/>
      <c r="D289" s="3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</row>
    <row r="290" ht="15.75" customHeight="1">
      <c r="B290" s="1"/>
      <c r="C290" s="2"/>
      <c r="D290" s="3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</row>
    <row r="291" ht="15.75" customHeight="1">
      <c r="B291" s="1"/>
      <c r="C291" s="2"/>
      <c r="D291" s="3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</row>
    <row r="292" ht="15.75" customHeight="1">
      <c r="B292" s="1"/>
      <c r="C292" s="2"/>
      <c r="D292" s="3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</row>
    <row r="293" ht="15.75" customHeight="1">
      <c r="B293" s="1"/>
      <c r="C293" s="2"/>
      <c r="D293" s="3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</row>
    <row r="294" ht="15.75" customHeight="1">
      <c r="B294" s="1"/>
      <c r="C294" s="2"/>
      <c r="D294" s="3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</row>
    <row r="295" ht="15.75" customHeight="1">
      <c r="B295" s="1"/>
      <c r="C295" s="2"/>
      <c r="D295" s="3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</row>
    <row r="296" ht="15.75" customHeight="1">
      <c r="B296" s="1"/>
      <c r="C296" s="2"/>
      <c r="D296" s="3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</row>
    <row r="297" ht="15.75" customHeight="1">
      <c r="B297" s="1"/>
      <c r="C297" s="2"/>
      <c r="D297" s="3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</row>
    <row r="298" ht="15.75" customHeight="1">
      <c r="B298" s="1"/>
      <c r="C298" s="2"/>
      <c r="D298" s="3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</row>
    <row r="299" ht="15.75" customHeight="1">
      <c r="B299" s="1"/>
      <c r="C299" s="2"/>
      <c r="D299" s="3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</row>
    <row r="300" ht="15.75" customHeight="1">
      <c r="B300" s="1"/>
      <c r="C300" s="2"/>
      <c r="D300" s="3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</row>
    <row r="301" ht="15.75" customHeight="1">
      <c r="B301" s="1"/>
      <c r="C301" s="2"/>
      <c r="D301" s="3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</row>
    <row r="302" ht="15.75" customHeight="1">
      <c r="B302" s="1"/>
      <c r="C302" s="2"/>
      <c r="D302" s="3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</row>
    <row r="303" ht="15.75" customHeight="1">
      <c r="B303" s="1"/>
      <c r="C303" s="2"/>
      <c r="D303" s="3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</row>
    <row r="304" ht="15.75" customHeight="1">
      <c r="B304" s="1"/>
      <c r="C304" s="2"/>
      <c r="D304" s="3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</row>
    <row r="305" ht="15.75" customHeight="1">
      <c r="B305" s="1"/>
      <c r="C305" s="2"/>
      <c r="D305" s="3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</row>
    <row r="306" ht="15.75" customHeight="1">
      <c r="B306" s="1"/>
      <c r="C306" s="2"/>
      <c r="D306" s="3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</row>
    <row r="307" ht="15.75" customHeight="1">
      <c r="B307" s="1"/>
      <c r="C307" s="2"/>
      <c r="D307" s="3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</row>
    <row r="308" ht="15.75" customHeight="1">
      <c r="B308" s="1"/>
      <c r="C308" s="2"/>
      <c r="D308" s="3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</row>
    <row r="309" ht="15.75" customHeight="1">
      <c r="B309" s="1"/>
      <c r="C309" s="2"/>
      <c r="D309" s="3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</row>
    <row r="310" ht="15.75" customHeight="1">
      <c r="B310" s="1"/>
      <c r="C310" s="2"/>
      <c r="D310" s="3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</row>
    <row r="311" ht="15.75" customHeight="1">
      <c r="B311" s="1"/>
      <c r="C311" s="2"/>
      <c r="D311" s="3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</row>
    <row r="312" ht="15.75" customHeight="1">
      <c r="B312" s="1"/>
      <c r="C312" s="2"/>
      <c r="D312" s="3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</row>
    <row r="313" ht="15.75" customHeight="1">
      <c r="B313" s="1"/>
      <c r="C313" s="2"/>
      <c r="D313" s="3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</row>
    <row r="314" ht="15.75" customHeight="1">
      <c r="B314" s="1"/>
      <c r="C314" s="2"/>
      <c r="D314" s="3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</row>
    <row r="315" ht="15.75" customHeight="1">
      <c r="B315" s="1"/>
      <c r="C315" s="2"/>
      <c r="D315" s="3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</row>
    <row r="316" ht="15.75" customHeight="1">
      <c r="B316" s="1"/>
      <c r="C316" s="2"/>
      <c r="D316" s="3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</row>
    <row r="317" ht="15.75" customHeight="1">
      <c r="B317" s="1"/>
      <c r="C317" s="2"/>
      <c r="D317" s="3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</row>
    <row r="318" ht="15.75" customHeight="1">
      <c r="B318" s="1"/>
      <c r="C318" s="2"/>
      <c r="D318" s="3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</row>
    <row r="319" ht="15.75" customHeight="1">
      <c r="B319" s="1"/>
      <c r="C319" s="2"/>
      <c r="D319" s="3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</row>
    <row r="320" ht="15.75" customHeight="1">
      <c r="B320" s="1"/>
      <c r="C320" s="2"/>
      <c r="D320" s="3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</row>
    <row r="321" ht="15.75" customHeight="1">
      <c r="B321" s="1"/>
      <c r="C321" s="2"/>
      <c r="D321" s="3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</row>
    <row r="322" ht="15.75" customHeight="1">
      <c r="B322" s="1"/>
      <c r="C322" s="2"/>
      <c r="D322" s="3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</row>
    <row r="323" ht="15.75" customHeight="1">
      <c r="B323" s="1"/>
      <c r="C323" s="2"/>
      <c r="D323" s="3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</row>
    <row r="324" ht="15.75" customHeight="1">
      <c r="B324" s="1"/>
      <c r="C324" s="2"/>
      <c r="D324" s="3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</row>
    <row r="325" ht="15.75" customHeight="1">
      <c r="B325" s="1"/>
      <c r="C325" s="2"/>
      <c r="D325" s="3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</row>
    <row r="326" ht="15.75" customHeight="1">
      <c r="B326" s="1"/>
      <c r="C326" s="2"/>
      <c r="D326" s="3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</row>
    <row r="327" ht="15.75" customHeight="1">
      <c r="B327" s="1"/>
      <c r="C327" s="2"/>
      <c r="D327" s="3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</row>
    <row r="328" ht="15.75" customHeight="1">
      <c r="B328" s="1"/>
      <c r="C328" s="2"/>
      <c r="D328" s="3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</row>
    <row r="329" ht="15.75" customHeight="1">
      <c r="B329" s="1"/>
      <c r="C329" s="2"/>
      <c r="D329" s="3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</row>
    <row r="330" ht="15.75" customHeight="1">
      <c r="B330" s="1"/>
      <c r="C330" s="2"/>
      <c r="D330" s="3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</row>
    <row r="331" ht="15.75" customHeight="1">
      <c r="B331" s="1"/>
      <c r="C331" s="2"/>
      <c r="D331" s="3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</row>
    <row r="332" ht="15.75" customHeight="1">
      <c r="B332" s="1"/>
      <c r="C332" s="2"/>
      <c r="D332" s="3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</row>
    <row r="333" ht="15.75" customHeight="1">
      <c r="B333" s="1"/>
      <c r="C333" s="2"/>
      <c r="D333" s="3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</row>
    <row r="334" ht="15.75" customHeight="1">
      <c r="B334" s="1"/>
      <c r="C334" s="2"/>
      <c r="D334" s="3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</row>
    <row r="335" ht="15.75" customHeight="1">
      <c r="B335" s="1"/>
      <c r="C335" s="2"/>
      <c r="D335" s="3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</row>
    <row r="336" ht="15.75" customHeight="1">
      <c r="B336" s="1"/>
      <c r="C336" s="2"/>
      <c r="D336" s="3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</row>
    <row r="337" ht="15.75" customHeight="1">
      <c r="B337" s="1"/>
      <c r="C337" s="2"/>
      <c r="D337" s="3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</row>
    <row r="338" ht="15.75" customHeight="1">
      <c r="B338" s="1"/>
      <c r="C338" s="2"/>
      <c r="D338" s="3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</row>
    <row r="339" ht="15.75" customHeight="1">
      <c r="B339" s="1"/>
      <c r="C339" s="2"/>
      <c r="D339" s="3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</row>
    <row r="340" ht="15.75" customHeight="1">
      <c r="B340" s="1"/>
      <c r="C340" s="2"/>
      <c r="D340" s="3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</row>
    <row r="341" ht="15.75" customHeight="1">
      <c r="B341" s="1"/>
      <c r="C341" s="2"/>
      <c r="D341" s="3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</row>
    <row r="342" ht="15.75" customHeight="1">
      <c r="B342" s="1"/>
      <c r="C342" s="2"/>
      <c r="D342" s="3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</row>
    <row r="343" ht="15.75" customHeight="1">
      <c r="B343" s="1"/>
      <c r="C343" s="2"/>
      <c r="D343" s="3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</row>
    <row r="344" ht="15.75" customHeight="1">
      <c r="B344" s="1"/>
      <c r="C344" s="2"/>
      <c r="D344" s="3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</row>
    <row r="345" ht="15.75" customHeight="1">
      <c r="B345" s="1"/>
      <c r="C345" s="2"/>
      <c r="D345" s="3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</row>
    <row r="346" ht="15.75" customHeight="1">
      <c r="B346" s="1"/>
      <c r="C346" s="2"/>
      <c r="D346" s="3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</row>
    <row r="347" ht="15.75" customHeight="1">
      <c r="B347" s="1"/>
      <c r="C347" s="2"/>
      <c r="D347" s="3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</row>
    <row r="348" ht="15.75" customHeight="1">
      <c r="B348" s="1"/>
      <c r="C348" s="2"/>
      <c r="D348" s="3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</row>
    <row r="349" ht="15.75" customHeight="1">
      <c r="B349" s="1"/>
      <c r="C349" s="2"/>
      <c r="D349" s="3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</row>
    <row r="350" ht="15.75" customHeight="1">
      <c r="B350" s="1"/>
      <c r="C350" s="2"/>
      <c r="D350" s="3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</row>
    <row r="351" ht="15.75" customHeight="1">
      <c r="B351" s="1"/>
      <c r="C351" s="2"/>
      <c r="D351" s="3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</row>
    <row r="352" ht="15.75" customHeight="1">
      <c r="B352" s="1"/>
      <c r="C352" s="2"/>
      <c r="D352" s="3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</row>
    <row r="353" ht="15.75" customHeight="1">
      <c r="B353" s="1"/>
      <c r="C353" s="2"/>
      <c r="D353" s="3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</row>
    <row r="354" ht="15.75" customHeight="1">
      <c r="B354" s="1"/>
      <c r="C354" s="2"/>
      <c r="D354" s="3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</row>
    <row r="355" ht="15.75" customHeight="1">
      <c r="B355" s="1"/>
      <c r="C355" s="2"/>
      <c r="D355" s="3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</row>
    <row r="356" ht="15.75" customHeight="1">
      <c r="B356" s="1"/>
      <c r="C356" s="2"/>
      <c r="D356" s="3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</row>
    <row r="357" ht="15.75" customHeight="1">
      <c r="B357" s="1"/>
      <c r="C357" s="2"/>
      <c r="D357" s="3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</row>
    <row r="358" ht="15.75" customHeight="1">
      <c r="B358" s="1"/>
      <c r="C358" s="2"/>
      <c r="D358" s="3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</row>
    <row r="359" ht="15.75" customHeight="1">
      <c r="B359" s="1"/>
      <c r="C359" s="2"/>
      <c r="D359" s="3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</row>
    <row r="360" ht="15.75" customHeight="1">
      <c r="B360" s="1"/>
      <c r="C360" s="2"/>
      <c r="D360" s="3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</row>
    <row r="361" ht="15.75" customHeight="1">
      <c r="B361" s="1"/>
      <c r="C361" s="2"/>
      <c r="D361" s="3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</row>
    <row r="362" ht="15.75" customHeight="1">
      <c r="B362" s="1"/>
      <c r="C362" s="2"/>
      <c r="D362" s="3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</row>
    <row r="363" ht="15.75" customHeight="1">
      <c r="B363" s="1"/>
      <c r="C363" s="2"/>
      <c r="D363" s="3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</row>
    <row r="364" ht="15.75" customHeight="1">
      <c r="B364" s="1"/>
      <c r="C364" s="2"/>
      <c r="D364" s="3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</row>
    <row r="365" ht="15.75" customHeight="1">
      <c r="B365" s="1"/>
      <c r="C365" s="2"/>
      <c r="D365" s="3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</row>
    <row r="366" ht="15.75" customHeight="1">
      <c r="B366" s="1"/>
      <c r="C366" s="2"/>
      <c r="D366" s="3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</row>
    <row r="367" ht="15.75" customHeight="1">
      <c r="B367" s="1"/>
      <c r="C367" s="2"/>
      <c r="D367" s="3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</row>
    <row r="368" ht="15.75" customHeight="1">
      <c r="B368" s="1"/>
      <c r="C368" s="2"/>
      <c r="D368" s="3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</row>
    <row r="369" ht="15.75" customHeight="1">
      <c r="B369" s="1"/>
      <c r="C369" s="2"/>
      <c r="D369" s="3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</row>
    <row r="370" ht="15.75" customHeight="1">
      <c r="B370" s="1"/>
      <c r="C370" s="2"/>
      <c r="D370" s="3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</row>
    <row r="371" ht="15.75" customHeight="1">
      <c r="B371" s="1"/>
      <c r="C371" s="2"/>
      <c r="D371" s="3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</row>
    <row r="372" ht="15.75" customHeight="1">
      <c r="B372" s="1"/>
      <c r="C372" s="2"/>
      <c r="D372" s="3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</row>
    <row r="373" ht="15.75" customHeight="1">
      <c r="B373" s="1"/>
      <c r="C373" s="2"/>
      <c r="D373" s="3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</row>
    <row r="374" ht="15.75" customHeight="1">
      <c r="B374" s="1"/>
      <c r="C374" s="2"/>
      <c r="D374" s="3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</row>
    <row r="375" ht="15.75" customHeight="1">
      <c r="B375" s="1"/>
      <c r="C375" s="2"/>
      <c r="D375" s="3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</row>
    <row r="376" ht="15.75" customHeight="1">
      <c r="B376" s="1"/>
      <c r="C376" s="2"/>
      <c r="D376" s="3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</row>
    <row r="377" ht="15.75" customHeight="1">
      <c r="B377" s="1"/>
      <c r="C377" s="2"/>
      <c r="D377" s="3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</row>
    <row r="378" ht="15.75" customHeight="1">
      <c r="B378" s="1"/>
      <c r="C378" s="2"/>
      <c r="D378" s="3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</row>
    <row r="379" ht="15.75" customHeight="1">
      <c r="B379" s="1"/>
      <c r="C379" s="2"/>
      <c r="D379" s="3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</row>
    <row r="380" ht="15.75" customHeight="1">
      <c r="B380" s="1"/>
      <c r="C380" s="2"/>
      <c r="D380" s="3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</row>
    <row r="381" ht="15.75" customHeight="1">
      <c r="B381" s="1"/>
      <c r="C381" s="2"/>
      <c r="D381" s="3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</row>
    <row r="382" ht="15.75" customHeight="1">
      <c r="B382" s="1"/>
      <c r="C382" s="2"/>
      <c r="D382" s="3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</row>
    <row r="383" ht="15.75" customHeight="1">
      <c r="B383" s="1"/>
      <c r="C383" s="2"/>
      <c r="D383" s="3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</row>
    <row r="384" ht="15.75" customHeight="1">
      <c r="B384" s="1"/>
      <c r="C384" s="2"/>
      <c r="D384" s="3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</row>
    <row r="385" ht="15.75" customHeight="1">
      <c r="B385" s="1"/>
      <c r="C385" s="2"/>
      <c r="D385" s="3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</row>
    <row r="386" ht="15.75" customHeight="1">
      <c r="B386" s="1"/>
      <c r="C386" s="2"/>
      <c r="D386" s="3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</row>
    <row r="387" ht="15.75" customHeight="1">
      <c r="B387" s="1"/>
      <c r="C387" s="2"/>
      <c r="D387" s="3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</row>
    <row r="388" ht="15.75" customHeight="1">
      <c r="B388" s="1"/>
      <c r="C388" s="2"/>
      <c r="D388" s="3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</row>
    <row r="389" ht="15.75" customHeight="1">
      <c r="B389" s="1"/>
      <c r="C389" s="2"/>
      <c r="D389" s="3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</row>
    <row r="390" ht="15.75" customHeight="1">
      <c r="B390" s="1"/>
      <c r="C390" s="2"/>
      <c r="D390" s="3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</row>
    <row r="391" ht="15.75" customHeight="1">
      <c r="B391" s="1"/>
      <c r="C391" s="2"/>
      <c r="D391" s="3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</row>
    <row r="392" ht="15.75" customHeight="1">
      <c r="B392" s="1"/>
      <c r="C392" s="2"/>
      <c r="D392" s="3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</row>
    <row r="393" ht="15.75" customHeight="1">
      <c r="B393" s="1"/>
      <c r="C393" s="2"/>
      <c r="D393" s="3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</row>
    <row r="394" ht="15.75" customHeight="1">
      <c r="B394" s="1"/>
      <c r="C394" s="2"/>
      <c r="D394" s="3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</row>
    <row r="395" ht="15.75" customHeight="1">
      <c r="B395" s="1"/>
      <c r="C395" s="2"/>
      <c r="D395" s="3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</row>
    <row r="396" ht="15.75" customHeight="1">
      <c r="B396" s="1"/>
      <c r="C396" s="2"/>
      <c r="D396" s="3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</row>
    <row r="397" ht="15.75" customHeight="1">
      <c r="B397" s="1"/>
      <c r="C397" s="2"/>
      <c r="D397" s="3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</row>
    <row r="398" ht="15.75" customHeight="1">
      <c r="B398" s="1"/>
      <c r="C398" s="2"/>
      <c r="D398" s="3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</row>
    <row r="399" ht="15.75" customHeight="1">
      <c r="B399" s="1"/>
      <c r="C399" s="2"/>
      <c r="D399" s="3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</row>
    <row r="400" ht="15.75" customHeight="1">
      <c r="B400" s="1"/>
      <c r="C400" s="2"/>
      <c r="D400" s="3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</row>
    <row r="401" ht="15.75" customHeight="1">
      <c r="B401" s="1"/>
      <c r="C401" s="2"/>
      <c r="D401" s="3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</row>
    <row r="402" ht="15.75" customHeight="1">
      <c r="B402" s="1"/>
      <c r="C402" s="2"/>
      <c r="D402" s="3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</row>
    <row r="403" ht="15.75" customHeight="1">
      <c r="B403" s="1"/>
      <c r="C403" s="2"/>
      <c r="D403" s="3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</row>
    <row r="404" ht="15.75" customHeight="1">
      <c r="B404" s="1"/>
      <c r="C404" s="2"/>
      <c r="D404" s="3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</row>
    <row r="405" ht="15.75" customHeight="1">
      <c r="B405" s="1"/>
      <c r="C405" s="2"/>
      <c r="D405" s="3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</row>
    <row r="406" ht="15.75" customHeight="1">
      <c r="B406" s="1"/>
      <c r="C406" s="2"/>
      <c r="D406" s="3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</row>
    <row r="407" ht="15.75" customHeight="1">
      <c r="B407" s="1"/>
      <c r="C407" s="2"/>
      <c r="D407" s="3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</row>
    <row r="408" ht="15.75" customHeight="1">
      <c r="B408" s="1"/>
      <c r="C408" s="2"/>
      <c r="D408" s="3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</row>
    <row r="409" ht="15.75" customHeight="1">
      <c r="B409" s="1"/>
      <c r="C409" s="2"/>
      <c r="D409" s="3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</row>
    <row r="410" ht="15.75" customHeight="1">
      <c r="B410" s="1"/>
      <c r="C410" s="2"/>
      <c r="D410" s="3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</row>
    <row r="411" ht="15.75" customHeight="1">
      <c r="B411" s="1"/>
      <c r="C411" s="2"/>
      <c r="D411" s="3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</row>
    <row r="412" ht="15.75" customHeight="1">
      <c r="B412" s="1"/>
      <c r="C412" s="2"/>
      <c r="D412" s="3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</row>
    <row r="413" ht="15.75" customHeight="1">
      <c r="B413" s="1"/>
      <c r="C413" s="2"/>
      <c r="D413" s="3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</row>
    <row r="414" ht="15.75" customHeight="1">
      <c r="B414" s="1"/>
      <c r="C414" s="2"/>
      <c r="D414" s="3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</row>
    <row r="415" ht="15.75" customHeight="1">
      <c r="B415" s="1"/>
      <c r="C415" s="2"/>
      <c r="D415" s="3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</row>
    <row r="416" ht="15.75" customHeight="1">
      <c r="B416" s="1"/>
      <c r="C416" s="2"/>
      <c r="D416" s="3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</row>
    <row r="417" ht="15.75" customHeight="1">
      <c r="B417" s="1"/>
      <c r="C417" s="2"/>
      <c r="D417" s="3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</row>
    <row r="418" ht="15.75" customHeight="1">
      <c r="B418" s="1"/>
      <c r="C418" s="2"/>
      <c r="D418" s="3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</row>
    <row r="419" ht="15.75" customHeight="1">
      <c r="B419" s="1"/>
      <c r="C419" s="2"/>
      <c r="D419" s="3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</row>
    <row r="420" ht="15.75" customHeight="1">
      <c r="B420" s="1"/>
      <c r="C420" s="2"/>
      <c r="D420" s="3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</row>
    <row r="421" ht="15.75" customHeight="1">
      <c r="B421" s="1"/>
      <c r="C421" s="2"/>
      <c r="D421" s="3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</row>
    <row r="422" ht="15.75" customHeight="1">
      <c r="B422" s="1"/>
      <c r="C422" s="2"/>
      <c r="D422" s="3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</row>
    <row r="423" ht="15.75" customHeight="1">
      <c r="B423" s="1"/>
      <c r="C423" s="2"/>
      <c r="D423" s="3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</row>
    <row r="424" ht="15.75" customHeight="1">
      <c r="B424" s="1"/>
      <c r="C424" s="2"/>
      <c r="D424" s="3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</row>
    <row r="425" ht="15.75" customHeight="1">
      <c r="B425" s="1"/>
      <c r="C425" s="2"/>
      <c r="D425" s="3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</row>
    <row r="426" ht="15.75" customHeight="1">
      <c r="B426" s="1"/>
      <c r="C426" s="2"/>
      <c r="D426" s="3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</row>
    <row r="427" ht="15.75" customHeight="1">
      <c r="B427" s="1"/>
      <c r="C427" s="2"/>
      <c r="D427" s="3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</row>
    <row r="428" ht="15.75" customHeight="1">
      <c r="B428" s="1"/>
      <c r="C428" s="2"/>
      <c r="D428" s="3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</row>
    <row r="429" ht="15.75" customHeight="1">
      <c r="B429" s="1"/>
      <c r="C429" s="2"/>
      <c r="D429" s="3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</row>
    <row r="430" ht="15.75" customHeight="1">
      <c r="B430" s="1"/>
      <c r="C430" s="2"/>
      <c r="D430" s="3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</row>
    <row r="431" ht="15.75" customHeight="1">
      <c r="B431" s="1"/>
      <c r="C431" s="2"/>
      <c r="D431" s="3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</row>
    <row r="432" ht="15.75" customHeight="1">
      <c r="B432" s="1"/>
      <c r="C432" s="2"/>
      <c r="D432" s="3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</row>
    <row r="433" ht="15.75" customHeight="1">
      <c r="B433" s="1"/>
      <c r="C433" s="2"/>
      <c r="D433" s="3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</row>
    <row r="434" ht="15.75" customHeight="1">
      <c r="B434" s="1"/>
      <c r="C434" s="2"/>
      <c r="D434" s="3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</row>
    <row r="435" ht="15.75" customHeight="1">
      <c r="B435" s="1"/>
      <c r="C435" s="2"/>
      <c r="D435" s="3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</row>
    <row r="436" ht="15.75" customHeight="1">
      <c r="B436" s="1"/>
      <c r="C436" s="2"/>
      <c r="D436" s="3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</row>
    <row r="437" ht="15.75" customHeight="1">
      <c r="B437" s="1"/>
      <c r="C437" s="2"/>
      <c r="D437" s="3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</row>
    <row r="438" ht="15.75" customHeight="1">
      <c r="B438" s="1"/>
      <c r="C438" s="2"/>
      <c r="D438" s="3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</row>
    <row r="439" ht="15.75" customHeight="1">
      <c r="B439" s="1"/>
      <c r="C439" s="2"/>
      <c r="D439" s="3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</row>
    <row r="440" ht="15.75" customHeight="1">
      <c r="B440" s="1"/>
      <c r="C440" s="2"/>
      <c r="D440" s="3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</row>
    <row r="441" ht="15.75" customHeight="1">
      <c r="B441" s="1"/>
      <c r="C441" s="2"/>
      <c r="D441" s="3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</row>
    <row r="442" ht="15.75" customHeight="1">
      <c r="B442" s="1"/>
      <c r="C442" s="2"/>
      <c r="D442" s="3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</row>
    <row r="443" ht="15.75" customHeight="1">
      <c r="B443" s="1"/>
      <c r="C443" s="2"/>
      <c r="D443" s="3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</row>
    <row r="444" ht="15.75" customHeight="1">
      <c r="B444" s="1"/>
      <c r="C444" s="2"/>
      <c r="D444" s="3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</row>
    <row r="445" ht="15.75" customHeight="1">
      <c r="B445" s="1"/>
      <c r="C445" s="2"/>
      <c r="D445" s="3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</row>
    <row r="446" ht="15.75" customHeight="1">
      <c r="B446" s="1"/>
      <c r="C446" s="2"/>
      <c r="D446" s="3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</row>
    <row r="447" ht="15.75" customHeight="1">
      <c r="B447" s="1"/>
      <c r="C447" s="2"/>
      <c r="D447" s="3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</row>
    <row r="448" ht="15.75" customHeight="1">
      <c r="B448" s="1"/>
      <c r="C448" s="2"/>
      <c r="D448" s="3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</row>
    <row r="449" ht="15.75" customHeight="1">
      <c r="B449" s="1"/>
      <c r="C449" s="2"/>
      <c r="D449" s="3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</row>
    <row r="450" ht="15.75" customHeight="1">
      <c r="B450" s="1"/>
      <c r="C450" s="2"/>
      <c r="D450" s="3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</row>
    <row r="451" ht="15.75" customHeight="1">
      <c r="B451" s="1"/>
      <c r="C451" s="2"/>
      <c r="D451" s="3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</row>
    <row r="452" ht="15.75" customHeight="1">
      <c r="B452" s="1"/>
      <c r="C452" s="2"/>
      <c r="D452" s="3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</row>
    <row r="453" ht="15.75" customHeight="1">
      <c r="B453" s="1"/>
      <c r="C453" s="2"/>
      <c r="D453" s="3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</row>
    <row r="454" ht="15.75" customHeight="1">
      <c r="B454" s="1"/>
      <c r="C454" s="2"/>
      <c r="D454" s="3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</row>
    <row r="455" ht="15.75" customHeight="1">
      <c r="B455" s="1"/>
      <c r="C455" s="2"/>
      <c r="D455" s="3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</row>
    <row r="456" ht="15.75" customHeight="1">
      <c r="B456" s="1"/>
      <c r="C456" s="2"/>
      <c r="D456" s="3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</row>
    <row r="457" ht="15.75" customHeight="1">
      <c r="B457" s="1"/>
      <c r="C457" s="2"/>
      <c r="D457" s="3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</row>
    <row r="458" ht="15.75" customHeight="1">
      <c r="B458" s="1"/>
      <c r="C458" s="2"/>
      <c r="D458" s="3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</row>
    <row r="459" ht="15.75" customHeight="1">
      <c r="B459" s="1"/>
      <c r="C459" s="2"/>
      <c r="D459" s="3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</row>
    <row r="460" ht="15.75" customHeight="1">
      <c r="B460" s="1"/>
      <c r="C460" s="2"/>
      <c r="D460" s="3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</row>
    <row r="461" ht="15.75" customHeight="1">
      <c r="B461" s="1"/>
      <c r="C461" s="2"/>
      <c r="D461" s="3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</row>
    <row r="462" ht="15.75" customHeight="1">
      <c r="B462" s="1"/>
      <c r="C462" s="2"/>
      <c r="D462" s="3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</row>
    <row r="463" ht="15.75" customHeight="1">
      <c r="B463" s="1"/>
      <c r="C463" s="2"/>
      <c r="D463" s="3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</row>
    <row r="464" ht="15.75" customHeight="1">
      <c r="B464" s="1"/>
      <c r="C464" s="2"/>
      <c r="D464" s="3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</row>
    <row r="465" ht="15.75" customHeight="1">
      <c r="B465" s="1"/>
      <c r="C465" s="2"/>
      <c r="D465" s="3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</row>
    <row r="466" ht="15.75" customHeight="1">
      <c r="B466" s="1"/>
      <c r="C466" s="2"/>
      <c r="D466" s="3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</row>
    <row r="467" ht="15.75" customHeight="1">
      <c r="B467" s="1"/>
      <c r="C467" s="2"/>
      <c r="D467" s="3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</row>
    <row r="468" ht="15.75" customHeight="1">
      <c r="B468" s="1"/>
      <c r="C468" s="2"/>
      <c r="D468" s="3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</row>
    <row r="469" ht="15.75" customHeight="1">
      <c r="B469" s="1"/>
      <c r="C469" s="2"/>
      <c r="D469" s="3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</row>
    <row r="470" ht="15.75" customHeight="1">
      <c r="B470" s="1"/>
      <c r="C470" s="2"/>
      <c r="D470" s="3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</row>
    <row r="471" ht="15.75" customHeight="1">
      <c r="B471" s="1"/>
      <c r="C471" s="2"/>
      <c r="D471" s="3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</row>
    <row r="472" ht="15.75" customHeight="1">
      <c r="B472" s="1"/>
      <c r="C472" s="2"/>
      <c r="D472" s="3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</row>
    <row r="473" ht="15.75" customHeight="1">
      <c r="B473" s="1"/>
      <c r="C473" s="2"/>
      <c r="D473" s="3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</row>
    <row r="474" ht="15.75" customHeight="1">
      <c r="B474" s="1"/>
      <c r="C474" s="2"/>
      <c r="D474" s="3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</row>
    <row r="475" ht="15.75" customHeight="1">
      <c r="B475" s="1"/>
      <c r="C475" s="2"/>
      <c r="D475" s="3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</row>
    <row r="476" ht="15.75" customHeight="1">
      <c r="B476" s="1"/>
      <c r="C476" s="2"/>
      <c r="D476" s="3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</row>
    <row r="477" ht="15.75" customHeight="1">
      <c r="B477" s="1"/>
      <c r="C477" s="2"/>
      <c r="D477" s="3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</row>
    <row r="478" ht="15.75" customHeight="1">
      <c r="B478" s="1"/>
      <c r="C478" s="2"/>
      <c r="D478" s="3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</row>
    <row r="479" ht="15.75" customHeight="1">
      <c r="B479" s="1"/>
      <c r="C479" s="2"/>
      <c r="D479" s="3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</row>
    <row r="480" ht="15.75" customHeight="1">
      <c r="B480" s="1"/>
      <c r="C480" s="2"/>
      <c r="D480" s="3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</row>
    <row r="481" ht="15.75" customHeight="1">
      <c r="B481" s="1"/>
      <c r="C481" s="2"/>
      <c r="D481" s="3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</row>
    <row r="482" ht="15.75" customHeight="1">
      <c r="B482" s="1"/>
      <c r="C482" s="2"/>
      <c r="D482" s="3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</row>
    <row r="483" ht="15.75" customHeight="1">
      <c r="B483" s="1"/>
      <c r="C483" s="2"/>
      <c r="D483" s="3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</row>
    <row r="484" ht="15.75" customHeight="1">
      <c r="B484" s="1"/>
      <c r="C484" s="2"/>
      <c r="D484" s="3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</row>
    <row r="485" ht="15.75" customHeight="1">
      <c r="B485" s="1"/>
      <c r="C485" s="2"/>
      <c r="D485" s="3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</row>
    <row r="486" ht="15.75" customHeight="1">
      <c r="B486" s="1"/>
      <c r="C486" s="2"/>
      <c r="D486" s="3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</row>
    <row r="487" ht="15.75" customHeight="1">
      <c r="B487" s="1"/>
      <c r="C487" s="2"/>
      <c r="D487" s="3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</row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2">
    <mergeCell ref="B122:B129"/>
    <mergeCell ref="B130:B136"/>
    <mergeCell ref="B137:B141"/>
    <mergeCell ref="B142:B149"/>
    <mergeCell ref="B150:B158"/>
    <mergeCell ref="B159:B163"/>
    <mergeCell ref="B164:B167"/>
    <mergeCell ref="B179:B186"/>
    <mergeCell ref="B187:B193"/>
    <mergeCell ref="B194:B198"/>
    <mergeCell ref="B199:B206"/>
    <mergeCell ref="B207:B215"/>
    <mergeCell ref="B216:B220"/>
    <mergeCell ref="B221:B224"/>
    <mergeCell ref="B278:B281"/>
    <mergeCell ref="B282:B285"/>
    <mergeCell ref="B287:C287"/>
    <mergeCell ref="B288:C288"/>
    <mergeCell ref="B234:B235"/>
    <mergeCell ref="B236:B243"/>
    <mergeCell ref="B244:B250"/>
    <mergeCell ref="B251:B255"/>
    <mergeCell ref="B256:B263"/>
    <mergeCell ref="B264:B272"/>
    <mergeCell ref="B273:B277"/>
    <mergeCell ref="D4:N4"/>
    <mergeCell ref="D5:M5"/>
    <mergeCell ref="B8:B9"/>
    <mergeCell ref="D8:E8"/>
    <mergeCell ref="B10:B17"/>
    <mergeCell ref="B18:B24"/>
    <mergeCell ref="B25:B29"/>
    <mergeCell ref="B64:B65"/>
    <mergeCell ref="D64:E64"/>
    <mergeCell ref="B30:B37"/>
    <mergeCell ref="B38:B46"/>
    <mergeCell ref="B47:B51"/>
    <mergeCell ref="B52:B55"/>
    <mergeCell ref="B56:B59"/>
    <mergeCell ref="B61:C61"/>
    <mergeCell ref="B62:C62"/>
    <mergeCell ref="B112:B115"/>
    <mergeCell ref="B117:C117"/>
    <mergeCell ref="B118:C118"/>
    <mergeCell ref="B120:B121"/>
    <mergeCell ref="D120:E120"/>
    <mergeCell ref="B66:B73"/>
    <mergeCell ref="B74:B80"/>
    <mergeCell ref="B81:B85"/>
    <mergeCell ref="B86:B93"/>
    <mergeCell ref="B94:B102"/>
    <mergeCell ref="B103:B107"/>
    <mergeCell ref="B108:B111"/>
    <mergeCell ref="B168:B171"/>
    <mergeCell ref="B173:C173"/>
    <mergeCell ref="B174:C174"/>
    <mergeCell ref="B177:B178"/>
    <mergeCell ref="D177:E177"/>
    <mergeCell ref="B225:B228"/>
    <mergeCell ref="B230:C230"/>
    <mergeCell ref="B231:C231"/>
    <mergeCell ref="D234:E234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2021-01-26T10:43:38Z</dcterms:created>
  <dc:creator>Clau Herrerías</dc:creator>
</cp:coreProperties>
</file>